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alicia_meyer_dhs_nj_gov/Documents/Home_Drive/Stuff for Valerie/RFP's/2024 RFP's/988 Lifeline Crisis Center Expansion/"/>
    </mc:Choice>
  </mc:AlternateContent>
  <xr:revisionPtr revIDLastSave="0" documentId="8_{BD8D3FD4-460B-422E-B3FF-76EBC49C89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6" i="1" l="1"/>
  <c r="I206" i="1"/>
  <c r="R176" i="1"/>
  <c r="I176" i="1"/>
  <c r="R154" i="1"/>
  <c r="I154" i="1"/>
  <c r="R140" i="1"/>
  <c r="I140" i="1"/>
  <c r="R131" i="1"/>
  <c r="I131" i="1"/>
  <c r="R120" i="1"/>
  <c r="I120" i="1"/>
  <c r="E119" i="1"/>
  <c r="R108" i="1"/>
  <c r="I108" i="1"/>
  <c r="Q104" i="1"/>
  <c r="H104" i="1"/>
  <c r="Q103" i="1"/>
  <c r="H103" i="1"/>
  <c r="Q102" i="1"/>
  <c r="H102" i="1"/>
  <c r="Q101" i="1"/>
  <c r="H101" i="1"/>
  <c r="Q100" i="1"/>
  <c r="H100" i="1"/>
  <c r="R89" i="1"/>
  <c r="I89" i="1"/>
  <c r="H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Q89" i="1" s="1"/>
  <c r="H80" i="1"/>
  <c r="R74" i="1"/>
  <c r="I74" i="1"/>
  <c r="I91" i="1" s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Q66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H74" i="1" s="1"/>
  <c r="R56" i="1"/>
  <c r="I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Q20" i="1"/>
  <c r="H20" i="1"/>
  <c r="Q19" i="1"/>
  <c r="H19" i="1"/>
  <c r="Q18" i="1"/>
  <c r="H18" i="1"/>
  <c r="Q17" i="1"/>
  <c r="H17" i="1"/>
  <c r="Q16" i="1"/>
  <c r="H16" i="1"/>
  <c r="Q15" i="1"/>
  <c r="H15" i="1"/>
  <c r="Q14" i="1"/>
  <c r="Q56" i="1" s="1"/>
  <c r="H14" i="1"/>
  <c r="Q74" i="1" l="1"/>
  <c r="H105" i="1"/>
  <c r="H56" i="1"/>
  <c r="H92" i="1" s="1"/>
  <c r="R91" i="1"/>
  <c r="R94" i="1" s="1"/>
  <c r="R159" i="1" s="1"/>
  <c r="Q105" i="1"/>
  <c r="I94" i="1"/>
  <c r="J93" i="1"/>
  <c r="Q92" i="1"/>
  <c r="S93" i="1" l="1"/>
  <c r="R178" i="1"/>
  <c r="R185" i="1"/>
  <c r="I159" i="1"/>
  <c r="J157" i="1"/>
  <c r="S157" i="1"/>
  <c r="I178" i="1" l="1"/>
  <c r="I185" i="1"/>
</calcChain>
</file>

<file path=xl/sharedStrings.xml><?xml version="1.0" encoding="utf-8"?>
<sst xmlns="http://schemas.openxmlformats.org/spreadsheetml/2006/main" count="112" uniqueCount="58">
  <si>
    <t>AGENCY NAME:</t>
  </si>
  <si>
    <t>PROJECTED SERVICE START DATE:</t>
  </si>
  <si>
    <t>EXPLANATORY BUDGET NOTES</t>
  </si>
  <si>
    <t>COUNTY OF SERVICE</t>
  </si>
  <si>
    <t>DMHAS BUDGET CATEGORIES</t>
  </si>
  <si>
    <t xml:space="preserve">ANNUALIZED BUDGET </t>
  </si>
  <si>
    <t>Phase In Budget</t>
  </si>
  <si>
    <t>A PERSONNEL (DETAIL)</t>
  </si>
  <si>
    <t>FTE</t>
  </si>
  <si>
    <t>COST</t>
  </si>
  <si>
    <t>TITLE</t>
  </si>
  <si>
    <t>HRS/WEEK RELATED TO COST</t>
  </si>
  <si>
    <t>HRS/WK FOR 1 FTE</t>
  </si>
  <si>
    <t>CREDENTIAL</t>
  </si>
  <si>
    <t xml:space="preserve">        DIRECT CARE</t>
  </si>
  <si>
    <t xml:space="preserve"> </t>
  </si>
  <si>
    <t xml:space="preserve">     TOTAL DIRECT CARE (SEE DEFINITIONS BELOW)</t>
  </si>
  <si>
    <t xml:space="preserve">     ADMINISTRATION</t>
  </si>
  <si>
    <t xml:space="preserve">     TOTAL ADMINISTRATION</t>
  </si>
  <si>
    <t xml:space="preserve">     SUPPORT</t>
  </si>
  <si>
    <t xml:space="preserve">     TOTAL SUPPORT</t>
  </si>
  <si>
    <t xml:space="preserve">     TOTAL SALARIES </t>
  </si>
  <si>
    <t xml:space="preserve">     TOTAL FTES</t>
  </si>
  <si>
    <t>FRINGE</t>
  </si>
  <si>
    <t>TOTAL PERSONNEL SVS</t>
  </si>
  <si>
    <t>B CONSULTANTS</t>
  </si>
  <si>
    <t>DETAIL MEDICAL / CLINICAL CONSULTANTS</t>
  </si>
  <si>
    <t>TYPE</t>
  </si>
  <si>
    <t xml:space="preserve">TOTAL MEDICAL FTES </t>
  </si>
  <si>
    <t>NON-MEDICAL CONSULTANTS (DESCRIBE)</t>
  </si>
  <si>
    <t>TOTAL CONSULTANTS</t>
  </si>
  <si>
    <t>C MATERIALS AND SUPPLIES</t>
  </si>
  <si>
    <t>TOTAL CAT. C</t>
  </si>
  <si>
    <t>D FACILITY COSTS</t>
  </si>
  <si>
    <t>:</t>
  </si>
  <si>
    <t>TOTAL CAT. D</t>
  </si>
  <si>
    <t>E  CLIENT ASST</t>
  </si>
  <si>
    <t>TOTAL CAT. E</t>
  </si>
  <si>
    <t>F OTHER</t>
  </si>
  <si>
    <t>TOTAL CAT. F</t>
  </si>
  <si>
    <t xml:space="preserve">G  GENERAL AND ADMINISTRATIVE </t>
  </si>
  <si>
    <t xml:space="preserve">     (INCREMENTAL INCREASE ONLY)</t>
  </si>
  <si>
    <t xml:space="preserve">  GROSS COST</t>
  </si>
  <si>
    <r>
      <t xml:space="preserve">REVENUE </t>
    </r>
    <r>
      <rPr>
        <b/>
        <u/>
        <sz val="10"/>
        <rFont val="Arial"/>
        <family val="2"/>
      </rPr>
      <t>(LIST AS NEGATIVE NUMBER)</t>
    </r>
  </si>
  <si>
    <t>MEDICAID (PROVIDE DETAIL IN NOTES)</t>
  </si>
  <si>
    <t>MEDICARE (PROVIDE DETAIL IN NOTES)</t>
  </si>
  <si>
    <t>INSURANCE (INCLUDE SCHEDULE OF FEES PAID BY INSURERS FOR SERVICES)</t>
  </si>
  <si>
    <t>SELF PAY (INCLUDE SLIDING FEE SCALE)</t>
  </si>
  <si>
    <t>OTHER (LIST)</t>
  </si>
  <si>
    <t>TOTAL REVENUE</t>
  </si>
  <si>
    <t>NET COST (DMHAS FUNDING REQUEST)</t>
  </si>
  <si>
    <t>CLIENT AND SERVICE COMMITMENTS</t>
  </si>
  <si>
    <t>TOTAL CLIENTS TO BE SERVED</t>
  </si>
  <si>
    <t>GROSS COST/CLIENT SERVED</t>
  </si>
  <si>
    <t>DESCRIPTION INCL QUANTITY</t>
  </si>
  <si>
    <t>ONE TIME Costs</t>
  </si>
  <si>
    <t xml:space="preserve">  </t>
  </si>
  <si>
    <t>FISCAL ANALYSIS OF RFP FOR
988 Lifeline Crisis Center Expansion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</si>
</sst>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164" fontId="0" fillId="3" borderId="0" xfId="2" applyNumberFormat="1" applyFont="1" applyFill="1"/>
    <xf numFmtId="0" fontId="0" fillId="2" borderId="0" xfId="0" applyFill="1"/>
    <xf numFmtId="164" fontId="0" fillId="2" borderId="0" xfId="2" applyNumberFormat="1" applyFont="1" applyFill="1"/>
    <xf numFmtId="0" fontId="2" fillId="2" borderId="0" xfId="0" applyFont="1" applyFill="1"/>
    <xf numFmtId="0" fontId="3" fillId="4" borderId="0" xfId="0" applyFont="1" applyFill="1"/>
    <xf numFmtId="164" fontId="2" fillId="3" borderId="0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quotePrefix="1" applyFill="1" applyProtection="1">
      <protection locked="0"/>
    </xf>
    <xf numFmtId="164" fontId="2" fillId="2" borderId="0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5" fillId="3" borderId="0" xfId="2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164" fontId="5" fillId="2" borderId="0" xfId="2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164" fontId="5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/>
    <xf numFmtId="0" fontId="5" fillId="2" borderId="0" xfId="0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3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3" fillId="2" borderId="0" xfId="0" applyFont="1" applyFill="1" applyAlignment="1"/>
    <xf numFmtId="0" fontId="0" fillId="2" borderId="0" xfId="0" applyFill="1" applyAlignme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65" fontId="0" fillId="2" borderId="0" xfId="0" applyNumberFormat="1" applyFill="1"/>
    <xf numFmtId="164" fontId="0" fillId="0" borderId="0" xfId="2" applyNumberFormat="1" applyFont="1" applyProtection="1">
      <protection locked="0"/>
    </xf>
    <xf numFmtId="0" fontId="0" fillId="0" borderId="0" xfId="0" applyFill="1"/>
    <xf numFmtId="0" fontId="3" fillId="2" borderId="0" xfId="0" applyFont="1" applyFill="1" applyAlignment="1" applyProtection="1">
      <protection locked="0"/>
    </xf>
    <xf numFmtId="165" fontId="0" fillId="2" borderId="2" xfId="0" applyNumberFormat="1" applyFill="1" applyBorder="1"/>
    <xf numFmtId="164" fontId="0" fillId="2" borderId="3" xfId="2" applyNumberFormat="1" applyFont="1" applyFill="1" applyBorder="1" applyProtection="1"/>
    <xf numFmtId="0" fontId="4" fillId="0" borderId="0" xfId="0" applyFont="1" applyProtection="1">
      <protection locked="0"/>
    </xf>
    <xf numFmtId="164" fontId="4" fillId="0" borderId="0" xfId="2" applyNumberFormat="1" applyFont="1" applyProtection="1">
      <protection locked="0"/>
    </xf>
    <xf numFmtId="165" fontId="0" fillId="2" borderId="0" xfId="0" applyNumberFormat="1" applyFill="1" applyBorder="1"/>
    <xf numFmtId="164" fontId="0" fillId="2" borderId="0" xfId="2" applyNumberFormat="1" applyFont="1" applyFill="1" applyBorder="1" applyProtection="1"/>
    <xf numFmtId="164" fontId="0" fillId="2" borderId="3" xfId="2" applyNumberFormat="1" applyFont="1" applyFill="1" applyBorder="1"/>
    <xf numFmtId="164" fontId="0" fillId="2" borderId="0" xfId="2" applyNumberFormat="1" applyFont="1" applyFill="1" applyBorder="1"/>
    <xf numFmtId="9" fontId="3" fillId="2" borderId="0" xfId="3" applyFont="1" applyFill="1"/>
    <xf numFmtId="164" fontId="0" fillId="3" borderId="3" xfId="2" applyNumberFormat="1" applyFont="1" applyFill="1" applyBorder="1"/>
    <xf numFmtId="0" fontId="0" fillId="0" borderId="0" xfId="0" applyFill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Border="1" applyProtection="1">
      <protection locked="0"/>
    </xf>
    <xf numFmtId="0" fontId="0" fillId="3" borderId="0" xfId="0" applyFill="1"/>
    <xf numFmtId="0" fontId="3" fillId="2" borderId="0" xfId="0" applyFont="1" applyFill="1" applyProtection="1"/>
    <xf numFmtId="164" fontId="0" fillId="3" borderId="0" xfId="2" applyNumberFormat="1" applyFont="1" applyFill="1" applyBorder="1"/>
    <xf numFmtId="0" fontId="4" fillId="0" borderId="0" xfId="0" applyFont="1" applyFill="1" applyProtection="1">
      <protection locked="0"/>
    </xf>
    <xf numFmtId="6" fontId="0" fillId="0" borderId="0" xfId="2" applyNumberFormat="1" applyFont="1" applyFill="1" applyProtection="1">
      <protection locked="0"/>
    </xf>
    <xf numFmtId="164" fontId="0" fillId="2" borderId="2" xfId="2" applyNumberFormat="1" applyFont="1" applyFill="1" applyBorder="1"/>
    <xf numFmtId="164" fontId="0" fillId="3" borderId="2" xfId="2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1" fontId="0" fillId="0" borderId="0" xfId="2" applyNumberFormat="1" applyFont="1" applyFill="1" applyProtection="1">
      <protection locked="0"/>
    </xf>
    <xf numFmtId="164" fontId="4" fillId="2" borderId="0" xfId="2" applyNumberFormat="1" applyFont="1" applyFill="1"/>
    <xf numFmtId="2" fontId="4" fillId="2" borderId="2" xfId="2" applyNumberFormat="1" applyFont="1" applyFill="1" applyBorder="1"/>
    <xf numFmtId="0" fontId="2" fillId="5" borderId="0" xfId="0" applyFont="1" applyFill="1"/>
    <xf numFmtId="0" fontId="4" fillId="5" borderId="0" xfId="0" applyFont="1" applyFill="1"/>
    <xf numFmtId="0" fontId="5" fillId="5" borderId="0" xfId="0" applyFont="1" applyFill="1" applyAlignment="1">
      <alignment horizontal="center" wrapText="1"/>
    </xf>
    <xf numFmtId="0" fontId="0" fillId="5" borderId="0" xfId="0" applyFill="1"/>
    <xf numFmtId="167" fontId="0" fillId="0" borderId="0" xfId="0" applyNumberFormat="1" applyFill="1" applyProtection="1">
      <protection locked="0"/>
    </xf>
    <xf numFmtId="167" fontId="0" fillId="5" borderId="2" xfId="0" applyNumberFormat="1" applyFill="1" applyBorder="1"/>
    <xf numFmtId="0" fontId="0" fillId="5" borderId="0" xfId="0" applyFill="1" applyBorder="1"/>
    <xf numFmtId="164" fontId="0" fillId="0" borderId="0" xfId="2" applyNumberFormat="1" applyFont="1"/>
    <xf numFmtId="0" fontId="2" fillId="0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164" fontId="5" fillId="2" borderId="1" xfId="2" applyNumberFormat="1" applyFont="1" applyFill="1" applyBorder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3" fillId="0" borderId="0" xfId="0" applyFont="1" applyAlignment="1">
      <alignment wrapText="1"/>
    </xf>
  </cellXfs>
  <cellStyles count="4">
    <cellStyle name="Comma" xfId="1" builtinId="3"/>
    <cellStyle name="Currency 3" xfId="2" xr:uid="{00000000-0005-0000-0000-000001000000}"/>
    <cellStyle name="Normal" xfId="0" builtinId="0"/>
    <cellStyle name="Percent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6"/>
  <sheetViews>
    <sheetView tabSelected="1" workbookViewId="0">
      <selection sqref="A1:O1"/>
    </sheetView>
  </sheetViews>
  <sheetFormatPr defaultRowHeight="15" x14ac:dyDescent="0.25"/>
  <cols>
    <col min="3" max="3" width="16.5703125" customWidth="1"/>
    <col min="4" max="4" width="11.28515625" bestFit="1" customWidth="1"/>
    <col min="6" max="6" width="11.140625" customWidth="1"/>
    <col min="7" max="7" width="0.42578125" style="2" customWidth="1"/>
    <col min="8" max="8" width="6.7109375" customWidth="1"/>
    <col min="9" max="9" width="12" style="69" customWidth="1"/>
    <col min="10" max="10" width="6.5703125" style="69" customWidth="1"/>
    <col min="11" max="14" width="9.140625" style="23" customWidth="1"/>
    <col min="15" max="15" width="13.42578125" style="23" customWidth="1"/>
    <col min="16" max="16" width="0.42578125" style="2" customWidth="1"/>
    <col min="17" max="17" width="6.7109375" customWidth="1"/>
    <col min="18" max="18" width="12" style="69" customWidth="1"/>
    <col min="19" max="19" width="6.5703125" style="69" customWidth="1"/>
    <col min="20" max="20" width="10.28515625" customWidth="1"/>
    <col min="259" max="259" width="16.5703125" customWidth="1"/>
    <col min="260" max="260" width="11.28515625" bestFit="1" customWidth="1"/>
    <col min="262" max="262" width="11.140625" customWidth="1"/>
    <col min="263" max="263" width="0.42578125" customWidth="1"/>
    <col min="264" max="264" width="6.7109375" customWidth="1"/>
    <col min="265" max="265" width="12" customWidth="1"/>
    <col min="266" max="266" width="6.5703125" customWidth="1"/>
    <col min="267" max="270" width="9.140625" customWidth="1"/>
    <col min="271" max="271" width="13.42578125" customWidth="1"/>
    <col min="272" max="272" width="0.42578125" customWidth="1"/>
    <col min="273" max="273" width="6.7109375" customWidth="1"/>
    <col min="274" max="274" width="12" customWidth="1"/>
    <col min="275" max="275" width="6.5703125" customWidth="1"/>
    <col min="276" max="276" width="10.28515625" customWidth="1"/>
    <col min="515" max="515" width="16.5703125" customWidth="1"/>
    <col min="516" max="516" width="11.28515625" bestFit="1" customWidth="1"/>
    <col min="518" max="518" width="11.140625" customWidth="1"/>
    <col min="519" max="519" width="0.42578125" customWidth="1"/>
    <col min="520" max="520" width="6.7109375" customWidth="1"/>
    <col min="521" max="521" width="12" customWidth="1"/>
    <col min="522" max="522" width="6.5703125" customWidth="1"/>
    <col min="523" max="526" width="9.140625" customWidth="1"/>
    <col min="527" max="527" width="13.42578125" customWidth="1"/>
    <col min="528" max="528" width="0.42578125" customWidth="1"/>
    <col min="529" max="529" width="6.7109375" customWidth="1"/>
    <col min="530" max="530" width="12" customWidth="1"/>
    <col min="531" max="531" width="6.5703125" customWidth="1"/>
    <col min="532" max="532" width="10.28515625" customWidth="1"/>
    <col min="771" max="771" width="16.5703125" customWidth="1"/>
    <col min="772" max="772" width="11.28515625" bestFit="1" customWidth="1"/>
    <col min="774" max="774" width="11.140625" customWidth="1"/>
    <col min="775" max="775" width="0.42578125" customWidth="1"/>
    <col min="776" max="776" width="6.7109375" customWidth="1"/>
    <col min="777" max="777" width="12" customWidth="1"/>
    <col min="778" max="778" width="6.5703125" customWidth="1"/>
    <col min="779" max="782" width="9.140625" customWidth="1"/>
    <col min="783" max="783" width="13.42578125" customWidth="1"/>
    <col min="784" max="784" width="0.42578125" customWidth="1"/>
    <col min="785" max="785" width="6.7109375" customWidth="1"/>
    <col min="786" max="786" width="12" customWidth="1"/>
    <col min="787" max="787" width="6.5703125" customWidth="1"/>
    <col min="788" max="788" width="10.28515625" customWidth="1"/>
    <col min="1027" max="1027" width="16.5703125" customWidth="1"/>
    <col min="1028" max="1028" width="11.28515625" bestFit="1" customWidth="1"/>
    <col min="1030" max="1030" width="11.140625" customWidth="1"/>
    <col min="1031" max="1031" width="0.42578125" customWidth="1"/>
    <col min="1032" max="1032" width="6.7109375" customWidth="1"/>
    <col min="1033" max="1033" width="12" customWidth="1"/>
    <col min="1034" max="1034" width="6.5703125" customWidth="1"/>
    <col min="1035" max="1038" width="9.140625" customWidth="1"/>
    <col min="1039" max="1039" width="13.42578125" customWidth="1"/>
    <col min="1040" max="1040" width="0.42578125" customWidth="1"/>
    <col min="1041" max="1041" width="6.7109375" customWidth="1"/>
    <col min="1042" max="1042" width="12" customWidth="1"/>
    <col min="1043" max="1043" width="6.5703125" customWidth="1"/>
    <col min="1044" max="1044" width="10.28515625" customWidth="1"/>
    <col min="1283" max="1283" width="16.5703125" customWidth="1"/>
    <col min="1284" max="1284" width="11.28515625" bestFit="1" customWidth="1"/>
    <col min="1286" max="1286" width="11.140625" customWidth="1"/>
    <col min="1287" max="1287" width="0.42578125" customWidth="1"/>
    <col min="1288" max="1288" width="6.7109375" customWidth="1"/>
    <col min="1289" max="1289" width="12" customWidth="1"/>
    <col min="1290" max="1290" width="6.5703125" customWidth="1"/>
    <col min="1291" max="1294" width="9.140625" customWidth="1"/>
    <col min="1295" max="1295" width="13.42578125" customWidth="1"/>
    <col min="1296" max="1296" width="0.42578125" customWidth="1"/>
    <col min="1297" max="1297" width="6.7109375" customWidth="1"/>
    <col min="1298" max="1298" width="12" customWidth="1"/>
    <col min="1299" max="1299" width="6.5703125" customWidth="1"/>
    <col min="1300" max="1300" width="10.28515625" customWidth="1"/>
    <col min="1539" max="1539" width="16.5703125" customWidth="1"/>
    <col min="1540" max="1540" width="11.28515625" bestFit="1" customWidth="1"/>
    <col min="1542" max="1542" width="11.140625" customWidth="1"/>
    <col min="1543" max="1543" width="0.42578125" customWidth="1"/>
    <col min="1544" max="1544" width="6.7109375" customWidth="1"/>
    <col min="1545" max="1545" width="12" customWidth="1"/>
    <col min="1546" max="1546" width="6.5703125" customWidth="1"/>
    <col min="1547" max="1550" width="9.140625" customWidth="1"/>
    <col min="1551" max="1551" width="13.42578125" customWidth="1"/>
    <col min="1552" max="1552" width="0.42578125" customWidth="1"/>
    <col min="1553" max="1553" width="6.7109375" customWidth="1"/>
    <col min="1554" max="1554" width="12" customWidth="1"/>
    <col min="1555" max="1555" width="6.5703125" customWidth="1"/>
    <col min="1556" max="1556" width="10.28515625" customWidth="1"/>
    <col min="1795" max="1795" width="16.5703125" customWidth="1"/>
    <col min="1796" max="1796" width="11.28515625" bestFit="1" customWidth="1"/>
    <col min="1798" max="1798" width="11.140625" customWidth="1"/>
    <col min="1799" max="1799" width="0.42578125" customWidth="1"/>
    <col min="1800" max="1800" width="6.7109375" customWidth="1"/>
    <col min="1801" max="1801" width="12" customWidth="1"/>
    <col min="1802" max="1802" width="6.5703125" customWidth="1"/>
    <col min="1803" max="1806" width="9.140625" customWidth="1"/>
    <col min="1807" max="1807" width="13.42578125" customWidth="1"/>
    <col min="1808" max="1808" width="0.42578125" customWidth="1"/>
    <col min="1809" max="1809" width="6.7109375" customWidth="1"/>
    <col min="1810" max="1810" width="12" customWidth="1"/>
    <col min="1811" max="1811" width="6.5703125" customWidth="1"/>
    <col min="1812" max="1812" width="10.28515625" customWidth="1"/>
    <col min="2051" max="2051" width="16.5703125" customWidth="1"/>
    <col min="2052" max="2052" width="11.28515625" bestFit="1" customWidth="1"/>
    <col min="2054" max="2054" width="11.140625" customWidth="1"/>
    <col min="2055" max="2055" width="0.42578125" customWidth="1"/>
    <col min="2056" max="2056" width="6.7109375" customWidth="1"/>
    <col min="2057" max="2057" width="12" customWidth="1"/>
    <col min="2058" max="2058" width="6.5703125" customWidth="1"/>
    <col min="2059" max="2062" width="9.140625" customWidth="1"/>
    <col min="2063" max="2063" width="13.42578125" customWidth="1"/>
    <col min="2064" max="2064" width="0.42578125" customWidth="1"/>
    <col min="2065" max="2065" width="6.7109375" customWidth="1"/>
    <col min="2066" max="2066" width="12" customWidth="1"/>
    <col min="2067" max="2067" width="6.5703125" customWidth="1"/>
    <col min="2068" max="2068" width="10.28515625" customWidth="1"/>
    <col min="2307" max="2307" width="16.5703125" customWidth="1"/>
    <col min="2308" max="2308" width="11.28515625" bestFit="1" customWidth="1"/>
    <col min="2310" max="2310" width="11.140625" customWidth="1"/>
    <col min="2311" max="2311" width="0.42578125" customWidth="1"/>
    <col min="2312" max="2312" width="6.7109375" customWidth="1"/>
    <col min="2313" max="2313" width="12" customWidth="1"/>
    <col min="2314" max="2314" width="6.5703125" customWidth="1"/>
    <col min="2315" max="2318" width="9.140625" customWidth="1"/>
    <col min="2319" max="2319" width="13.42578125" customWidth="1"/>
    <col min="2320" max="2320" width="0.42578125" customWidth="1"/>
    <col min="2321" max="2321" width="6.7109375" customWidth="1"/>
    <col min="2322" max="2322" width="12" customWidth="1"/>
    <col min="2323" max="2323" width="6.5703125" customWidth="1"/>
    <col min="2324" max="2324" width="10.28515625" customWidth="1"/>
    <col min="2563" max="2563" width="16.5703125" customWidth="1"/>
    <col min="2564" max="2564" width="11.28515625" bestFit="1" customWidth="1"/>
    <col min="2566" max="2566" width="11.140625" customWidth="1"/>
    <col min="2567" max="2567" width="0.42578125" customWidth="1"/>
    <col min="2568" max="2568" width="6.7109375" customWidth="1"/>
    <col min="2569" max="2569" width="12" customWidth="1"/>
    <col min="2570" max="2570" width="6.5703125" customWidth="1"/>
    <col min="2571" max="2574" width="9.140625" customWidth="1"/>
    <col min="2575" max="2575" width="13.42578125" customWidth="1"/>
    <col min="2576" max="2576" width="0.42578125" customWidth="1"/>
    <col min="2577" max="2577" width="6.7109375" customWidth="1"/>
    <col min="2578" max="2578" width="12" customWidth="1"/>
    <col min="2579" max="2579" width="6.5703125" customWidth="1"/>
    <col min="2580" max="2580" width="10.28515625" customWidth="1"/>
    <col min="2819" max="2819" width="16.5703125" customWidth="1"/>
    <col min="2820" max="2820" width="11.28515625" bestFit="1" customWidth="1"/>
    <col min="2822" max="2822" width="11.140625" customWidth="1"/>
    <col min="2823" max="2823" width="0.42578125" customWidth="1"/>
    <col min="2824" max="2824" width="6.7109375" customWidth="1"/>
    <col min="2825" max="2825" width="12" customWidth="1"/>
    <col min="2826" max="2826" width="6.5703125" customWidth="1"/>
    <col min="2827" max="2830" width="9.140625" customWidth="1"/>
    <col min="2831" max="2831" width="13.42578125" customWidth="1"/>
    <col min="2832" max="2832" width="0.42578125" customWidth="1"/>
    <col min="2833" max="2833" width="6.7109375" customWidth="1"/>
    <col min="2834" max="2834" width="12" customWidth="1"/>
    <col min="2835" max="2835" width="6.5703125" customWidth="1"/>
    <col min="2836" max="2836" width="10.28515625" customWidth="1"/>
    <col min="3075" max="3075" width="16.5703125" customWidth="1"/>
    <col min="3076" max="3076" width="11.28515625" bestFit="1" customWidth="1"/>
    <col min="3078" max="3078" width="11.140625" customWidth="1"/>
    <col min="3079" max="3079" width="0.42578125" customWidth="1"/>
    <col min="3080" max="3080" width="6.7109375" customWidth="1"/>
    <col min="3081" max="3081" width="12" customWidth="1"/>
    <col min="3082" max="3082" width="6.5703125" customWidth="1"/>
    <col min="3083" max="3086" width="9.140625" customWidth="1"/>
    <col min="3087" max="3087" width="13.42578125" customWidth="1"/>
    <col min="3088" max="3088" width="0.42578125" customWidth="1"/>
    <col min="3089" max="3089" width="6.7109375" customWidth="1"/>
    <col min="3090" max="3090" width="12" customWidth="1"/>
    <col min="3091" max="3091" width="6.5703125" customWidth="1"/>
    <col min="3092" max="3092" width="10.28515625" customWidth="1"/>
    <col min="3331" max="3331" width="16.5703125" customWidth="1"/>
    <col min="3332" max="3332" width="11.28515625" bestFit="1" customWidth="1"/>
    <col min="3334" max="3334" width="11.140625" customWidth="1"/>
    <col min="3335" max="3335" width="0.42578125" customWidth="1"/>
    <col min="3336" max="3336" width="6.7109375" customWidth="1"/>
    <col min="3337" max="3337" width="12" customWidth="1"/>
    <col min="3338" max="3338" width="6.5703125" customWidth="1"/>
    <col min="3339" max="3342" width="9.140625" customWidth="1"/>
    <col min="3343" max="3343" width="13.42578125" customWidth="1"/>
    <col min="3344" max="3344" width="0.42578125" customWidth="1"/>
    <col min="3345" max="3345" width="6.7109375" customWidth="1"/>
    <col min="3346" max="3346" width="12" customWidth="1"/>
    <col min="3347" max="3347" width="6.5703125" customWidth="1"/>
    <col min="3348" max="3348" width="10.28515625" customWidth="1"/>
    <col min="3587" max="3587" width="16.5703125" customWidth="1"/>
    <col min="3588" max="3588" width="11.28515625" bestFit="1" customWidth="1"/>
    <col min="3590" max="3590" width="11.140625" customWidth="1"/>
    <col min="3591" max="3591" width="0.42578125" customWidth="1"/>
    <col min="3592" max="3592" width="6.7109375" customWidth="1"/>
    <col min="3593" max="3593" width="12" customWidth="1"/>
    <col min="3594" max="3594" width="6.5703125" customWidth="1"/>
    <col min="3595" max="3598" width="9.140625" customWidth="1"/>
    <col min="3599" max="3599" width="13.42578125" customWidth="1"/>
    <col min="3600" max="3600" width="0.42578125" customWidth="1"/>
    <col min="3601" max="3601" width="6.7109375" customWidth="1"/>
    <col min="3602" max="3602" width="12" customWidth="1"/>
    <col min="3603" max="3603" width="6.5703125" customWidth="1"/>
    <col min="3604" max="3604" width="10.28515625" customWidth="1"/>
    <col min="3843" max="3843" width="16.5703125" customWidth="1"/>
    <col min="3844" max="3844" width="11.28515625" bestFit="1" customWidth="1"/>
    <col min="3846" max="3846" width="11.140625" customWidth="1"/>
    <col min="3847" max="3847" width="0.42578125" customWidth="1"/>
    <col min="3848" max="3848" width="6.7109375" customWidth="1"/>
    <col min="3849" max="3849" width="12" customWidth="1"/>
    <col min="3850" max="3850" width="6.5703125" customWidth="1"/>
    <col min="3851" max="3854" width="9.140625" customWidth="1"/>
    <col min="3855" max="3855" width="13.42578125" customWidth="1"/>
    <col min="3856" max="3856" width="0.42578125" customWidth="1"/>
    <col min="3857" max="3857" width="6.7109375" customWidth="1"/>
    <col min="3858" max="3858" width="12" customWidth="1"/>
    <col min="3859" max="3859" width="6.5703125" customWidth="1"/>
    <col min="3860" max="3860" width="10.28515625" customWidth="1"/>
    <col min="4099" max="4099" width="16.5703125" customWidth="1"/>
    <col min="4100" max="4100" width="11.28515625" bestFit="1" customWidth="1"/>
    <col min="4102" max="4102" width="11.140625" customWidth="1"/>
    <col min="4103" max="4103" width="0.42578125" customWidth="1"/>
    <col min="4104" max="4104" width="6.7109375" customWidth="1"/>
    <col min="4105" max="4105" width="12" customWidth="1"/>
    <col min="4106" max="4106" width="6.5703125" customWidth="1"/>
    <col min="4107" max="4110" width="9.140625" customWidth="1"/>
    <col min="4111" max="4111" width="13.42578125" customWidth="1"/>
    <col min="4112" max="4112" width="0.42578125" customWidth="1"/>
    <col min="4113" max="4113" width="6.7109375" customWidth="1"/>
    <col min="4114" max="4114" width="12" customWidth="1"/>
    <col min="4115" max="4115" width="6.5703125" customWidth="1"/>
    <col min="4116" max="4116" width="10.28515625" customWidth="1"/>
    <col min="4355" max="4355" width="16.5703125" customWidth="1"/>
    <col min="4356" max="4356" width="11.28515625" bestFit="1" customWidth="1"/>
    <col min="4358" max="4358" width="11.140625" customWidth="1"/>
    <col min="4359" max="4359" width="0.42578125" customWidth="1"/>
    <col min="4360" max="4360" width="6.7109375" customWidth="1"/>
    <col min="4361" max="4361" width="12" customWidth="1"/>
    <col min="4362" max="4362" width="6.5703125" customWidth="1"/>
    <col min="4363" max="4366" width="9.140625" customWidth="1"/>
    <col min="4367" max="4367" width="13.42578125" customWidth="1"/>
    <col min="4368" max="4368" width="0.42578125" customWidth="1"/>
    <col min="4369" max="4369" width="6.7109375" customWidth="1"/>
    <col min="4370" max="4370" width="12" customWidth="1"/>
    <col min="4371" max="4371" width="6.5703125" customWidth="1"/>
    <col min="4372" max="4372" width="10.28515625" customWidth="1"/>
    <col min="4611" max="4611" width="16.5703125" customWidth="1"/>
    <col min="4612" max="4612" width="11.28515625" bestFit="1" customWidth="1"/>
    <col min="4614" max="4614" width="11.140625" customWidth="1"/>
    <col min="4615" max="4615" width="0.42578125" customWidth="1"/>
    <col min="4616" max="4616" width="6.7109375" customWidth="1"/>
    <col min="4617" max="4617" width="12" customWidth="1"/>
    <col min="4618" max="4618" width="6.5703125" customWidth="1"/>
    <col min="4619" max="4622" width="9.140625" customWidth="1"/>
    <col min="4623" max="4623" width="13.42578125" customWidth="1"/>
    <col min="4624" max="4624" width="0.42578125" customWidth="1"/>
    <col min="4625" max="4625" width="6.7109375" customWidth="1"/>
    <col min="4626" max="4626" width="12" customWidth="1"/>
    <col min="4627" max="4627" width="6.5703125" customWidth="1"/>
    <col min="4628" max="4628" width="10.28515625" customWidth="1"/>
    <col min="4867" max="4867" width="16.5703125" customWidth="1"/>
    <col min="4868" max="4868" width="11.28515625" bestFit="1" customWidth="1"/>
    <col min="4870" max="4870" width="11.140625" customWidth="1"/>
    <col min="4871" max="4871" width="0.42578125" customWidth="1"/>
    <col min="4872" max="4872" width="6.7109375" customWidth="1"/>
    <col min="4873" max="4873" width="12" customWidth="1"/>
    <col min="4874" max="4874" width="6.5703125" customWidth="1"/>
    <col min="4875" max="4878" width="9.140625" customWidth="1"/>
    <col min="4879" max="4879" width="13.42578125" customWidth="1"/>
    <col min="4880" max="4880" width="0.42578125" customWidth="1"/>
    <col min="4881" max="4881" width="6.7109375" customWidth="1"/>
    <col min="4882" max="4882" width="12" customWidth="1"/>
    <col min="4883" max="4883" width="6.5703125" customWidth="1"/>
    <col min="4884" max="4884" width="10.28515625" customWidth="1"/>
    <col min="5123" max="5123" width="16.5703125" customWidth="1"/>
    <col min="5124" max="5124" width="11.28515625" bestFit="1" customWidth="1"/>
    <col min="5126" max="5126" width="11.140625" customWidth="1"/>
    <col min="5127" max="5127" width="0.42578125" customWidth="1"/>
    <col min="5128" max="5128" width="6.7109375" customWidth="1"/>
    <col min="5129" max="5129" width="12" customWidth="1"/>
    <col min="5130" max="5130" width="6.5703125" customWidth="1"/>
    <col min="5131" max="5134" width="9.140625" customWidth="1"/>
    <col min="5135" max="5135" width="13.42578125" customWidth="1"/>
    <col min="5136" max="5136" width="0.42578125" customWidth="1"/>
    <col min="5137" max="5137" width="6.7109375" customWidth="1"/>
    <col min="5138" max="5138" width="12" customWidth="1"/>
    <col min="5139" max="5139" width="6.5703125" customWidth="1"/>
    <col min="5140" max="5140" width="10.28515625" customWidth="1"/>
    <col min="5379" max="5379" width="16.5703125" customWidth="1"/>
    <col min="5380" max="5380" width="11.28515625" bestFit="1" customWidth="1"/>
    <col min="5382" max="5382" width="11.140625" customWidth="1"/>
    <col min="5383" max="5383" width="0.42578125" customWidth="1"/>
    <col min="5384" max="5384" width="6.7109375" customWidth="1"/>
    <col min="5385" max="5385" width="12" customWidth="1"/>
    <col min="5386" max="5386" width="6.5703125" customWidth="1"/>
    <col min="5387" max="5390" width="9.140625" customWidth="1"/>
    <col min="5391" max="5391" width="13.42578125" customWidth="1"/>
    <col min="5392" max="5392" width="0.42578125" customWidth="1"/>
    <col min="5393" max="5393" width="6.7109375" customWidth="1"/>
    <col min="5394" max="5394" width="12" customWidth="1"/>
    <col min="5395" max="5395" width="6.5703125" customWidth="1"/>
    <col min="5396" max="5396" width="10.28515625" customWidth="1"/>
    <col min="5635" max="5635" width="16.5703125" customWidth="1"/>
    <col min="5636" max="5636" width="11.28515625" bestFit="1" customWidth="1"/>
    <col min="5638" max="5638" width="11.140625" customWidth="1"/>
    <col min="5639" max="5639" width="0.42578125" customWidth="1"/>
    <col min="5640" max="5640" width="6.7109375" customWidth="1"/>
    <col min="5641" max="5641" width="12" customWidth="1"/>
    <col min="5642" max="5642" width="6.5703125" customWidth="1"/>
    <col min="5643" max="5646" width="9.140625" customWidth="1"/>
    <col min="5647" max="5647" width="13.42578125" customWidth="1"/>
    <col min="5648" max="5648" width="0.42578125" customWidth="1"/>
    <col min="5649" max="5649" width="6.7109375" customWidth="1"/>
    <col min="5650" max="5650" width="12" customWidth="1"/>
    <col min="5651" max="5651" width="6.5703125" customWidth="1"/>
    <col min="5652" max="5652" width="10.28515625" customWidth="1"/>
    <col min="5891" max="5891" width="16.5703125" customWidth="1"/>
    <col min="5892" max="5892" width="11.28515625" bestFit="1" customWidth="1"/>
    <col min="5894" max="5894" width="11.140625" customWidth="1"/>
    <col min="5895" max="5895" width="0.42578125" customWidth="1"/>
    <col min="5896" max="5896" width="6.7109375" customWidth="1"/>
    <col min="5897" max="5897" width="12" customWidth="1"/>
    <col min="5898" max="5898" width="6.5703125" customWidth="1"/>
    <col min="5899" max="5902" width="9.140625" customWidth="1"/>
    <col min="5903" max="5903" width="13.42578125" customWidth="1"/>
    <col min="5904" max="5904" width="0.42578125" customWidth="1"/>
    <col min="5905" max="5905" width="6.7109375" customWidth="1"/>
    <col min="5906" max="5906" width="12" customWidth="1"/>
    <col min="5907" max="5907" width="6.5703125" customWidth="1"/>
    <col min="5908" max="5908" width="10.28515625" customWidth="1"/>
    <col min="6147" max="6147" width="16.5703125" customWidth="1"/>
    <col min="6148" max="6148" width="11.28515625" bestFit="1" customWidth="1"/>
    <col min="6150" max="6150" width="11.140625" customWidth="1"/>
    <col min="6151" max="6151" width="0.42578125" customWidth="1"/>
    <col min="6152" max="6152" width="6.7109375" customWidth="1"/>
    <col min="6153" max="6153" width="12" customWidth="1"/>
    <col min="6154" max="6154" width="6.5703125" customWidth="1"/>
    <col min="6155" max="6158" width="9.140625" customWidth="1"/>
    <col min="6159" max="6159" width="13.42578125" customWidth="1"/>
    <col min="6160" max="6160" width="0.42578125" customWidth="1"/>
    <col min="6161" max="6161" width="6.7109375" customWidth="1"/>
    <col min="6162" max="6162" width="12" customWidth="1"/>
    <col min="6163" max="6163" width="6.5703125" customWidth="1"/>
    <col min="6164" max="6164" width="10.28515625" customWidth="1"/>
    <col min="6403" max="6403" width="16.5703125" customWidth="1"/>
    <col min="6404" max="6404" width="11.28515625" bestFit="1" customWidth="1"/>
    <col min="6406" max="6406" width="11.140625" customWidth="1"/>
    <col min="6407" max="6407" width="0.42578125" customWidth="1"/>
    <col min="6408" max="6408" width="6.7109375" customWidth="1"/>
    <col min="6409" max="6409" width="12" customWidth="1"/>
    <col min="6410" max="6410" width="6.5703125" customWidth="1"/>
    <col min="6411" max="6414" width="9.140625" customWidth="1"/>
    <col min="6415" max="6415" width="13.42578125" customWidth="1"/>
    <col min="6416" max="6416" width="0.42578125" customWidth="1"/>
    <col min="6417" max="6417" width="6.7109375" customWidth="1"/>
    <col min="6418" max="6418" width="12" customWidth="1"/>
    <col min="6419" max="6419" width="6.5703125" customWidth="1"/>
    <col min="6420" max="6420" width="10.28515625" customWidth="1"/>
    <col min="6659" max="6659" width="16.5703125" customWidth="1"/>
    <col min="6660" max="6660" width="11.28515625" bestFit="1" customWidth="1"/>
    <col min="6662" max="6662" width="11.140625" customWidth="1"/>
    <col min="6663" max="6663" width="0.42578125" customWidth="1"/>
    <col min="6664" max="6664" width="6.7109375" customWidth="1"/>
    <col min="6665" max="6665" width="12" customWidth="1"/>
    <col min="6666" max="6666" width="6.5703125" customWidth="1"/>
    <col min="6667" max="6670" width="9.140625" customWidth="1"/>
    <col min="6671" max="6671" width="13.42578125" customWidth="1"/>
    <col min="6672" max="6672" width="0.42578125" customWidth="1"/>
    <col min="6673" max="6673" width="6.7109375" customWidth="1"/>
    <col min="6674" max="6674" width="12" customWidth="1"/>
    <col min="6675" max="6675" width="6.5703125" customWidth="1"/>
    <col min="6676" max="6676" width="10.28515625" customWidth="1"/>
    <col min="6915" max="6915" width="16.5703125" customWidth="1"/>
    <col min="6916" max="6916" width="11.28515625" bestFit="1" customWidth="1"/>
    <col min="6918" max="6918" width="11.140625" customWidth="1"/>
    <col min="6919" max="6919" width="0.42578125" customWidth="1"/>
    <col min="6920" max="6920" width="6.7109375" customWidth="1"/>
    <col min="6921" max="6921" width="12" customWidth="1"/>
    <col min="6922" max="6922" width="6.5703125" customWidth="1"/>
    <col min="6923" max="6926" width="9.140625" customWidth="1"/>
    <col min="6927" max="6927" width="13.42578125" customWidth="1"/>
    <col min="6928" max="6928" width="0.42578125" customWidth="1"/>
    <col min="6929" max="6929" width="6.7109375" customWidth="1"/>
    <col min="6930" max="6930" width="12" customWidth="1"/>
    <col min="6931" max="6931" width="6.5703125" customWidth="1"/>
    <col min="6932" max="6932" width="10.28515625" customWidth="1"/>
    <col min="7171" max="7171" width="16.5703125" customWidth="1"/>
    <col min="7172" max="7172" width="11.28515625" bestFit="1" customWidth="1"/>
    <col min="7174" max="7174" width="11.140625" customWidth="1"/>
    <col min="7175" max="7175" width="0.42578125" customWidth="1"/>
    <col min="7176" max="7176" width="6.7109375" customWidth="1"/>
    <col min="7177" max="7177" width="12" customWidth="1"/>
    <col min="7178" max="7178" width="6.5703125" customWidth="1"/>
    <col min="7179" max="7182" width="9.140625" customWidth="1"/>
    <col min="7183" max="7183" width="13.42578125" customWidth="1"/>
    <col min="7184" max="7184" width="0.42578125" customWidth="1"/>
    <col min="7185" max="7185" width="6.7109375" customWidth="1"/>
    <col min="7186" max="7186" width="12" customWidth="1"/>
    <col min="7187" max="7187" width="6.5703125" customWidth="1"/>
    <col min="7188" max="7188" width="10.28515625" customWidth="1"/>
    <col min="7427" max="7427" width="16.5703125" customWidth="1"/>
    <col min="7428" max="7428" width="11.28515625" bestFit="1" customWidth="1"/>
    <col min="7430" max="7430" width="11.140625" customWidth="1"/>
    <col min="7431" max="7431" width="0.42578125" customWidth="1"/>
    <col min="7432" max="7432" width="6.7109375" customWidth="1"/>
    <col min="7433" max="7433" width="12" customWidth="1"/>
    <col min="7434" max="7434" width="6.5703125" customWidth="1"/>
    <col min="7435" max="7438" width="9.140625" customWidth="1"/>
    <col min="7439" max="7439" width="13.42578125" customWidth="1"/>
    <col min="7440" max="7440" width="0.42578125" customWidth="1"/>
    <col min="7441" max="7441" width="6.7109375" customWidth="1"/>
    <col min="7442" max="7442" width="12" customWidth="1"/>
    <col min="7443" max="7443" width="6.5703125" customWidth="1"/>
    <col min="7444" max="7444" width="10.28515625" customWidth="1"/>
    <col min="7683" max="7683" width="16.5703125" customWidth="1"/>
    <col min="7684" max="7684" width="11.28515625" bestFit="1" customWidth="1"/>
    <col min="7686" max="7686" width="11.140625" customWidth="1"/>
    <col min="7687" max="7687" width="0.42578125" customWidth="1"/>
    <col min="7688" max="7688" width="6.7109375" customWidth="1"/>
    <col min="7689" max="7689" width="12" customWidth="1"/>
    <col min="7690" max="7690" width="6.5703125" customWidth="1"/>
    <col min="7691" max="7694" width="9.140625" customWidth="1"/>
    <col min="7695" max="7695" width="13.42578125" customWidth="1"/>
    <col min="7696" max="7696" width="0.42578125" customWidth="1"/>
    <col min="7697" max="7697" width="6.7109375" customWidth="1"/>
    <col min="7698" max="7698" width="12" customWidth="1"/>
    <col min="7699" max="7699" width="6.5703125" customWidth="1"/>
    <col min="7700" max="7700" width="10.28515625" customWidth="1"/>
    <col min="7939" max="7939" width="16.5703125" customWidth="1"/>
    <col min="7940" max="7940" width="11.28515625" bestFit="1" customWidth="1"/>
    <col min="7942" max="7942" width="11.140625" customWidth="1"/>
    <col min="7943" max="7943" width="0.42578125" customWidth="1"/>
    <col min="7944" max="7944" width="6.7109375" customWidth="1"/>
    <col min="7945" max="7945" width="12" customWidth="1"/>
    <col min="7946" max="7946" width="6.5703125" customWidth="1"/>
    <col min="7947" max="7950" width="9.140625" customWidth="1"/>
    <col min="7951" max="7951" width="13.42578125" customWidth="1"/>
    <col min="7952" max="7952" width="0.42578125" customWidth="1"/>
    <col min="7953" max="7953" width="6.7109375" customWidth="1"/>
    <col min="7954" max="7954" width="12" customWidth="1"/>
    <col min="7955" max="7955" width="6.5703125" customWidth="1"/>
    <col min="7956" max="7956" width="10.28515625" customWidth="1"/>
    <col min="8195" max="8195" width="16.5703125" customWidth="1"/>
    <col min="8196" max="8196" width="11.28515625" bestFit="1" customWidth="1"/>
    <col min="8198" max="8198" width="11.140625" customWidth="1"/>
    <col min="8199" max="8199" width="0.42578125" customWidth="1"/>
    <col min="8200" max="8200" width="6.7109375" customWidth="1"/>
    <col min="8201" max="8201" width="12" customWidth="1"/>
    <col min="8202" max="8202" width="6.5703125" customWidth="1"/>
    <col min="8203" max="8206" width="9.140625" customWidth="1"/>
    <col min="8207" max="8207" width="13.42578125" customWidth="1"/>
    <col min="8208" max="8208" width="0.42578125" customWidth="1"/>
    <col min="8209" max="8209" width="6.7109375" customWidth="1"/>
    <col min="8210" max="8210" width="12" customWidth="1"/>
    <col min="8211" max="8211" width="6.5703125" customWidth="1"/>
    <col min="8212" max="8212" width="10.28515625" customWidth="1"/>
    <col min="8451" max="8451" width="16.5703125" customWidth="1"/>
    <col min="8452" max="8452" width="11.28515625" bestFit="1" customWidth="1"/>
    <col min="8454" max="8454" width="11.140625" customWidth="1"/>
    <col min="8455" max="8455" width="0.42578125" customWidth="1"/>
    <col min="8456" max="8456" width="6.7109375" customWidth="1"/>
    <col min="8457" max="8457" width="12" customWidth="1"/>
    <col min="8458" max="8458" width="6.5703125" customWidth="1"/>
    <col min="8459" max="8462" width="9.140625" customWidth="1"/>
    <col min="8463" max="8463" width="13.42578125" customWidth="1"/>
    <col min="8464" max="8464" width="0.42578125" customWidth="1"/>
    <col min="8465" max="8465" width="6.7109375" customWidth="1"/>
    <col min="8466" max="8466" width="12" customWidth="1"/>
    <col min="8467" max="8467" width="6.5703125" customWidth="1"/>
    <col min="8468" max="8468" width="10.28515625" customWidth="1"/>
    <col min="8707" max="8707" width="16.5703125" customWidth="1"/>
    <col min="8708" max="8708" width="11.28515625" bestFit="1" customWidth="1"/>
    <col min="8710" max="8710" width="11.140625" customWidth="1"/>
    <col min="8711" max="8711" width="0.42578125" customWidth="1"/>
    <col min="8712" max="8712" width="6.7109375" customWidth="1"/>
    <col min="8713" max="8713" width="12" customWidth="1"/>
    <col min="8714" max="8714" width="6.5703125" customWidth="1"/>
    <col min="8715" max="8718" width="9.140625" customWidth="1"/>
    <col min="8719" max="8719" width="13.42578125" customWidth="1"/>
    <col min="8720" max="8720" width="0.42578125" customWidth="1"/>
    <col min="8721" max="8721" width="6.7109375" customWidth="1"/>
    <col min="8722" max="8722" width="12" customWidth="1"/>
    <col min="8723" max="8723" width="6.5703125" customWidth="1"/>
    <col min="8724" max="8724" width="10.28515625" customWidth="1"/>
    <col min="8963" max="8963" width="16.5703125" customWidth="1"/>
    <col min="8964" max="8964" width="11.28515625" bestFit="1" customWidth="1"/>
    <col min="8966" max="8966" width="11.140625" customWidth="1"/>
    <col min="8967" max="8967" width="0.42578125" customWidth="1"/>
    <col min="8968" max="8968" width="6.7109375" customWidth="1"/>
    <col min="8969" max="8969" width="12" customWidth="1"/>
    <col min="8970" max="8970" width="6.5703125" customWidth="1"/>
    <col min="8971" max="8974" width="9.140625" customWidth="1"/>
    <col min="8975" max="8975" width="13.42578125" customWidth="1"/>
    <col min="8976" max="8976" width="0.42578125" customWidth="1"/>
    <col min="8977" max="8977" width="6.7109375" customWidth="1"/>
    <col min="8978" max="8978" width="12" customWidth="1"/>
    <col min="8979" max="8979" width="6.5703125" customWidth="1"/>
    <col min="8980" max="8980" width="10.28515625" customWidth="1"/>
    <col min="9219" max="9219" width="16.5703125" customWidth="1"/>
    <col min="9220" max="9220" width="11.28515625" bestFit="1" customWidth="1"/>
    <col min="9222" max="9222" width="11.140625" customWidth="1"/>
    <col min="9223" max="9223" width="0.42578125" customWidth="1"/>
    <col min="9224" max="9224" width="6.7109375" customWidth="1"/>
    <col min="9225" max="9225" width="12" customWidth="1"/>
    <col min="9226" max="9226" width="6.5703125" customWidth="1"/>
    <col min="9227" max="9230" width="9.140625" customWidth="1"/>
    <col min="9231" max="9231" width="13.42578125" customWidth="1"/>
    <col min="9232" max="9232" width="0.42578125" customWidth="1"/>
    <col min="9233" max="9233" width="6.7109375" customWidth="1"/>
    <col min="9234" max="9234" width="12" customWidth="1"/>
    <col min="9235" max="9235" width="6.5703125" customWidth="1"/>
    <col min="9236" max="9236" width="10.28515625" customWidth="1"/>
    <col min="9475" max="9475" width="16.5703125" customWidth="1"/>
    <col min="9476" max="9476" width="11.28515625" bestFit="1" customWidth="1"/>
    <col min="9478" max="9478" width="11.140625" customWidth="1"/>
    <col min="9479" max="9479" width="0.42578125" customWidth="1"/>
    <col min="9480" max="9480" width="6.7109375" customWidth="1"/>
    <col min="9481" max="9481" width="12" customWidth="1"/>
    <col min="9482" max="9482" width="6.5703125" customWidth="1"/>
    <col min="9483" max="9486" width="9.140625" customWidth="1"/>
    <col min="9487" max="9487" width="13.42578125" customWidth="1"/>
    <col min="9488" max="9488" width="0.42578125" customWidth="1"/>
    <col min="9489" max="9489" width="6.7109375" customWidth="1"/>
    <col min="9490" max="9490" width="12" customWidth="1"/>
    <col min="9491" max="9491" width="6.5703125" customWidth="1"/>
    <col min="9492" max="9492" width="10.28515625" customWidth="1"/>
    <col min="9731" max="9731" width="16.5703125" customWidth="1"/>
    <col min="9732" max="9732" width="11.28515625" bestFit="1" customWidth="1"/>
    <col min="9734" max="9734" width="11.140625" customWidth="1"/>
    <col min="9735" max="9735" width="0.42578125" customWidth="1"/>
    <col min="9736" max="9736" width="6.7109375" customWidth="1"/>
    <col min="9737" max="9737" width="12" customWidth="1"/>
    <col min="9738" max="9738" width="6.5703125" customWidth="1"/>
    <col min="9739" max="9742" width="9.140625" customWidth="1"/>
    <col min="9743" max="9743" width="13.42578125" customWidth="1"/>
    <col min="9744" max="9744" width="0.42578125" customWidth="1"/>
    <col min="9745" max="9745" width="6.7109375" customWidth="1"/>
    <col min="9746" max="9746" width="12" customWidth="1"/>
    <col min="9747" max="9747" width="6.5703125" customWidth="1"/>
    <col min="9748" max="9748" width="10.28515625" customWidth="1"/>
    <col min="9987" max="9987" width="16.5703125" customWidth="1"/>
    <col min="9988" max="9988" width="11.28515625" bestFit="1" customWidth="1"/>
    <col min="9990" max="9990" width="11.140625" customWidth="1"/>
    <col min="9991" max="9991" width="0.42578125" customWidth="1"/>
    <col min="9992" max="9992" width="6.7109375" customWidth="1"/>
    <col min="9993" max="9993" width="12" customWidth="1"/>
    <col min="9994" max="9994" width="6.5703125" customWidth="1"/>
    <col min="9995" max="9998" width="9.140625" customWidth="1"/>
    <col min="9999" max="9999" width="13.42578125" customWidth="1"/>
    <col min="10000" max="10000" width="0.42578125" customWidth="1"/>
    <col min="10001" max="10001" width="6.7109375" customWidth="1"/>
    <col min="10002" max="10002" width="12" customWidth="1"/>
    <col min="10003" max="10003" width="6.5703125" customWidth="1"/>
    <col min="10004" max="10004" width="10.28515625" customWidth="1"/>
    <col min="10243" max="10243" width="16.5703125" customWidth="1"/>
    <col min="10244" max="10244" width="11.28515625" bestFit="1" customWidth="1"/>
    <col min="10246" max="10246" width="11.140625" customWidth="1"/>
    <col min="10247" max="10247" width="0.42578125" customWidth="1"/>
    <col min="10248" max="10248" width="6.7109375" customWidth="1"/>
    <col min="10249" max="10249" width="12" customWidth="1"/>
    <col min="10250" max="10250" width="6.5703125" customWidth="1"/>
    <col min="10251" max="10254" width="9.140625" customWidth="1"/>
    <col min="10255" max="10255" width="13.42578125" customWidth="1"/>
    <col min="10256" max="10256" width="0.42578125" customWidth="1"/>
    <col min="10257" max="10257" width="6.7109375" customWidth="1"/>
    <col min="10258" max="10258" width="12" customWidth="1"/>
    <col min="10259" max="10259" width="6.5703125" customWidth="1"/>
    <col min="10260" max="10260" width="10.28515625" customWidth="1"/>
    <col min="10499" max="10499" width="16.5703125" customWidth="1"/>
    <col min="10500" max="10500" width="11.28515625" bestFit="1" customWidth="1"/>
    <col min="10502" max="10502" width="11.140625" customWidth="1"/>
    <col min="10503" max="10503" width="0.42578125" customWidth="1"/>
    <col min="10504" max="10504" width="6.7109375" customWidth="1"/>
    <col min="10505" max="10505" width="12" customWidth="1"/>
    <col min="10506" max="10506" width="6.5703125" customWidth="1"/>
    <col min="10507" max="10510" width="9.140625" customWidth="1"/>
    <col min="10511" max="10511" width="13.42578125" customWidth="1"/>
    <col min="10512" max="10512" width="0.42578125" customWidth="1"/>
    <col min="10513" max="10513" width="6.7109375" customWidth="1"/>
    <col min="10514" max="10514" width="12" customWidth="1"/>
    <col min="10515" max="10515" width="6.5703125" customWidth="1"/>
    <col min="10516" max="10516" width="10.28515625" customWidth="1"/>
    <col min="10755" max="10755" width="16.5703125" customWidth="1"/>
    <col min="10756" max="10756" width="11.28515625" bestFit="1" customWidth="1"/>
    <col min="10758" max="10758" width="11.140625" customWidth="1"/>
    <col min="10759" max="10759" width="0.42578125" customWidth="1"/>
    <col min="10760" max="10760" width="6.7109375" customWidth="1"/>
    <col min="10761" max="10761" width="12" customWidth="1"/>
    <col min="10762" max="10762" width="6.5703125" customWidth="1"/>
    <col min="10763" max="10766" width="9.140625" customWidth="1"/>
    <col min="10767" max="10767" width="13.42578125" customWidth="1"/>
    <col min="10768" max="10768" width="0.42578125" customWidth="1"/>
    <col min="10769" max="10769" width="6.7109375" customWidth="1"/>
    <col min="10770" max="10770" width="12" customWidth="1"/>
    <col min="10771" max="10771" width="6.5703125" customWidth="1"/>
    <col min="10772" max="10772" width="10.28515625" customWidth="1"/>
    <col min="11011" max="11011" width="16.5703125" customWidth="1"/>
    <col min="11012" max="11012" width="11.28515625" bestFit="1" customWidth="1"/>
    <col min="11014" max="11014" width="11.140625" customWidth="1"/>
    <col min="11015" max="11015" width="0.42578125" customWidth="1"/>
    <col min="11016" max="11016" width="6.7109375" customWidth="1"/>
    <col min="11017" max="11017" width="12" customWidth="1"/>
    <col min="11018" max="11018" width="6.5703125" customWidth="1"/>
    <col min="11019" max="11022" width="9.140625" customWidth="1"/>
    <col min="11023" max="11023" width="13.42578125" customWidth="1"/>
    <col min="11024" max="11024" width="0.42578125" customWidth="1"/>
    <col min="11025" max="11025" width="6.7109375" customWidth="1"/>
    <col min="11026" max="11026" width="12" customWidth="1"/>
    <col min="11027" max="11027" width="6.5703125" customWidth="1"/>
    <col min="11028" max="11028" width="10.28515625" customWidth="1"/>
    <col min="11267" max="11267" width="16.5703125" customWidth="1"/>
    <col min="11268" max="11268" width="11.28515625" bestFit="1" customWidth="1"/>
    <col min="11270" max="11270" width="11.140625" customWidth="1"/>
    <col min="11271" max="11271" width="0.42578125" customWidth="1"/>
    <col min="11272" max="11272" width="6.7109375" customWidth="1"/>
    <col min="11273" max="11273" width="12" customWidth="1"/>
    <col min="11274" max="11274" width="6.5703125" customWidth="1"/>
    <col min="11275" max="11278" width="9.140625" customWidth="1"/>
    <col min="11279" max="11279" width="13.42578125" customWidth="1"/>
    <col min="11280" max="11280" width="0.42578125" customWidth="1"/>
    <col min="11281" max="11281" width="6.7109375" customWidth="1"/>
    <col min="11282" max="11282" width="12" customWidth="1"/>
    <col min="11283" max="11283" width="6.5703125" customWidth="1"/>
    <col min="11284" max="11284" width="10.28515625" customWidth="1"/>
    <col min="11523" max="11523" width="16.5703125" customWidth="1"/>
    <col min="11524" max="11524" width="11.28515625" bestFit="1" customWidth="1"/>
    <col min="11526" max="11526" width="11.140625" customWidth="1"/>
    <col min="11527" max="11527" width="0.42578125" customWidth="1"/>
    <col min="11528" max="11528" width="6.7109375" customWidth="1"/>
    <col min="11529" max="11529" width="12" customWidth="1"/>
    <col min="11530" max="11530" width="6.5703125" customWidth="1"/>
    <col min="11531" max="11534" width="9.140625" customWidth="1"/>
    <col min="11535" max="11535" width="13.42578125" customWidth="1"/>
    <col min="11536" max="11536" width="0.42578125" customWidth="1"/>
    <col min="11537" max="11537" width="6.7109375" customWidth="1"/>
    <col min="11538" max="11538" width="12" customWidth="1"/>
    <col min="11539" max="11539" width="6.5703125" customWidth="1"/>
    <col min="11540" max="11540" width="10.28515625" customWidth="1"/>
    <col min="11779" max="11779" width="16.5703125" customWidth="1"/>
    <col min="11780" max="11780" width="11.28515625" bestFit="1" customWidth="1"/>
    <col min="11782" max="11782" width="11.140625" customWidth="1"/>
    <col min="11783" max="11783" width="0.42578125" customWidth="1"/>
    <col min="11784" max="11784" width="6.7109375" customWidth="1"/>
    <col min="11785" max="11785" width="12" customWidth="1"/>
    <col min="11786" max="11786" width="6.5703125" customWidth="1"/>
    <col min="11787" max="11790" width="9.140625" customWidth="1"/>
    <col min="11791" max="11791" width="13.42578125" customWidth="1"/>
    <col min="11792" max="11792" width="0.42578125" customWidth="1"/>
    <col min="11793" max="11793" width="6.7109375" customWidth="1"/>
    <col min="11794" max="11794" width="12" customWidth="1"/>
    <col min="11795" max="11795" width="6.5703125" customWidth="1"/>
    <col min="11796" max="11796" width="10.28515625" customWidth="1"/>
    <col min="12035" max="12035" width="16.5703125" customWidth="1"/>
    <col min="12036" max="12036" width="11.28515625" bestFit="1" customWidth="1"/>
    <col min="12038" max="12038" width="11.140625" customWidth="1"/>
    <col min="12039" max="12039" width="0.42578125" customWidth="1"/>
    <col min="12040" max="12040" width="6.7109375" customWidth="1"/>
    <col min="12041" max="12041" width="12" customWidth="1"/>
    <col min="12042" max="12042" width="6.5703125" customWidth="1"/>
    <col min="12043" max="12046" width="9.140625" customWidth="1"/>
    <col min="12047" max="12047" width="13.42578125" customWidth="1"/>
    <col min="12048" max="12048" width="0.42578125" customWidth="1"/>
    <col min="12049" max="12049" width="6.7109375" customWidth="1"/>
    <col min="12050" max="12050" width="12" customWidth="1"/>
    <col min="12051" max="12051" width="6.5703125" customWidth="1"/>
    <col min="12052" max="12052" width="10.28515625" customWidth="1"/>
    <col min="12291" max="12291" width="16.5703125" customWidth="1"/>
    <col min="12292" max="12292" width="11.28515625" bestFit="1" customWidth="1"/>
    <col min="12294" max="12294" width="11.140625" customWidth="1"/>
    <col min="12295" max="12295" width="0.42578125" customWidth="1"/>
    <col min="12296" max="12296" width="6.7109375" customWidth="1"/>
    <col min="12297" max="12297" width="12" customWidth="1"/>
    <col min="12298" max="12298" width="6.5703125" customWidth="1"/>
    <col min="12299" max="12302" width="9.140625" customWidth="1"/>
    <col min="12303" max="12303" width="13.42578125" customWidth="1"/>
    <col min="12304" max="12304" width="0.42578125" customWidth="1"/>
    <col min="12305" max="12305" width="6.7109375" customWidth="1"/>
    <col min="12306" max="12306" width="12" customWidth="1"/>
    <col min="12307" max="12307" width="6.5703125" customWidth="1"/>
    <col min="12308" max="12308" width="10.28515625" customWidth="1"/>
    <col min="12547" max="12547" width="16.5703125" customWidth="1"/>
    <col min="12548" max="12548" width="11.28515625" bestFit="1" customWidth="1"/>
    <col min="12550" max="12550" width="11.140625" customWidth="1"/>
    <col min="12551" max="12551" width="0.42578125" customWidth="1"/>
    <col min="12552" max="12552" width="6.7109375" customWidth="1"/>
    <col min="12553" max="12553" width="12" customWidth="1"/>
    <col min="12554" max="12554" width="6.5703125" customWidth="1"/>
    <col min="12555" max="12558" width="9.140625" customWidth="1"/>
    <col min="12559" max="12559" width="13.42578125" customWidth="1"/>
    <col min="12560" max="12560" width="0.42578125" customWidth="1"/>
    <col min="12561" max="12561" width="6.7109375" customWidth="1"/>
    <col min="12562" max="12562" width="12" customWidth="1"/>
    <col min="12563" max="12563" width="6.5703125" customWidth="1"/>
    <col min="12564" max="12564" width="10.28515625" customWidth="1"/>
    <col min="12803" max="12803" width="16.5703125" customWidth="1"/>
    <col min="12804" max="12804" width="11.28515625" bestFit="1" customWidth="1"/>
    <col min="12806" max="12806" width="11.140625" customWidth="1"/>
    <col min="12807" max="12807" width="0.42578125" customWidth="1"/>
    <col min="12808" max="12808" width="6.7109375" customWidth="1"/>
    <col min="12809" max="12809" width="12" customWidth="1"/>
    <col min="12810" max="12810" width="6.5703125" customWidth="1"/>
    <col min="12811" max="12814" width="9.140625" customWidth="1"/>
    <col min="12815" max="12815" width="13.42578125" customWidth="1"/>
    <col min="12816" max="12816" width="0.42578125" customWidth="1"/>
    <col min="12817" max="12817" width="6.7109375" customWidth="1"/>
    <col min="12818" max="12818" width="12" customWidth="1"/>
    <col min="12819" max="12819" width="6.5703125" customWidth="1"/>
    <col min="12820" max="12820" width="10.28515625" customWidth="1"/>
    <col min="13059" max="13059" width="16.5703125" customWidth="1"/>
    <col min="13060" max="13060" width="11.28515625" bestFit="1" customWidth="1"/>
    <col min="13062" max="13062" width="11.140625" customWidth="1"/>
    <col min="13063" max="13063" width="0.42578125" customWidth="1"/>
    <col min="13064" max="13064" width="6.7109375" customWidth="1"/>
    <col min="13065" max="13065" width="12" customWidth="1"/>
    <col min="13066" max="13066" width="6.5703125" customWidth="1"/>
    <col min="13067" max="13070" width="9.140625" customWidth="1"/>
    <col min="13071" max="13071" width="13.42578125" customWidth="1"/>
    <col min="13072" max="13072" width="0.42578125" customWidth="1"/>
    <col min="13073" max="13073" width="6.7109375" customWidth="1"/>
    <col min="13074" max="13074" width="12" customWidth="1"/>
    <col min="13075" max="13075" width="6.5703125" customWidth="1"/>
    <col min="13076" max="13076" width="10.28515625" customWidth="1"/>
    <col min="13315" max="13315" width="16.5703125" customWidth="1"/>
    <col min="13316" max="13316" width="11.28515625" bestFit="1" customWidth="1"/>
    <col min="13318" max="13318" width="11.140625" customWidth="1"/>
    <col min="13319" max="13319" width="0.42578125" customWidth="1"/>
    <col min="13320" max="13320" width="6.7109375" customWidth="1"/>
    <col min="13321" max="13321" width="12" customWidth="1"/>
    <col min="13322" max="13322" width="6.5703125" customWidth="1"/>
    <col min="13323" max="13326" width="9.140625" customWidth="1"/>
    <col min="13327" max="13327" width="13.42578125" customWidth="1"/>
    <col min="13328" max="13328" width="0.42578125" customWidth="1"/>
    <col min="13329" max="13329" width="6.7109375" customWidth="1"/>
    <col min="13330" max="13330" width="12" customWidth="1"/>
    <col min="13331" max="13331" width="6.5703125" customWidth="1"/>
    <col min="13332" max="13332" width="10.28515625" customWidth="1"/>
    <col min="13571" max="13571" width="16.5703125" customWidth="1"/>
    <col min="13572" max="13572" width="11.28515625" bestFit="1" customWidth="1"/>
    <col min="13574" max="13574" width="11.140625" customWidth="1"/>
    <col min="13575" max="13575" width="0.42578125" customWidth="1"/>
    <col min="13576" max="13576" width="6.7109375" customWidth="1"/>
    <col min="13577" max="13577" width="12" customWidth="1"/>
    <col min="13578" max="13578" width="6.5703125" customWidth="1"/>
    <col min="13579" max="13582" width="9.140625" customWidth="1"/>
    <col min="13583" max="13583" width="13.42578125" customWidth="1"/>
    <col min="13584" max="13584" width="0.42578125" customWidth="1"/>
    <col min="13585" max="13585" width="6.7109375" customWidth="1"/>
    <col min="13586" max="13586" width="12" customWidth="1"/>
    <col min="13587" max="13587" width="6.5703125" customWidth="1"/>
    <col min="13588" max="13588" width="10.28515625" customWidth="1"/>
    <col min="13827" max="13827" width="16.5703125" customWidth="1"/>
    <col min="13828" max="13828" width="11.28515625" bestFit="1" customWidth="1"/>
    <col min="13830" max="13830" width="11.140625" customWidth="1"/>
    <col min="13831" max="13831" width="0.42578125" customWidth="1"/>
    <col min="13832" max="13832" width="6.7109375" customWidth="1"/>
    <col min="13833" max="13833" width="12" customWidth="1"/>
    <col min="13834" max="13834" width="6.5703125" customWidth="1"/>
    <col min="13835" max="13838" width="9.140625" customWidth="1"/>
    <col min="13839" max="13839" width="13.42578125" customWidth="1"/>
    <col min="13840" max="13840" width="0.42578125" customWidth="1"/>
    <col min="13841" max="13841" width="6.7109375" customWidth="1"/>
    <col min="13842" max="13842" width="12" customWidth="1"/>
    <col min="13843" max="13843" width="6.5703125" customWidth="1"/>
    <col min="13844" max="13844" width="10.28515625" customWidth="1"/>
    <col min="14083" max="14083" width="16.5703125" customWidth="1"/>
    <col min="14084" max="14084" width="11.28515625" bestFit="1" customWidth="1"/>
    <col min="14086" max="14086" width="11.140625" customWidth="1"/>
    <col min="14087" max="14087" width="0.42578125" customWidth="1"/>
    <col min="14088" max="14088" width="6.7109375" customWidth="1"/>
    <col min="14089" max="14089" width="12" customWidth="1"/>
    <col min="14090" max="14090" width="6.5703125" customWidth="1"/>
    <col min="14091" max="14094" width="9.140625" customWidth="1"/>
    <col min="14095" max="14095" width="13.42578125" customWidth="1"/>
    <col min="14096" max="14096" width="0.42578125" customWidth="1"/>
    <col min="14097" max="14097" width="6.7109375" customWidth="1"/>
    <col min="14098" max="14098" width="12" customWidth="1"/>
    <col min="14099" max="14099" width="6.5703125" customWidth="1"/>
    <col min="14100" max="14100" width="10.28515625" customWidth="1"/>
    <col min="14339" max="14339" width="16.5703125" customWidth="1"/>
    <col min="14340" max="14340" width="11.28515625" bestFit="1" customWidth="1"/>
    <col min="14342" max="14342" width="11.140625" customWidth="1"/>
    <col min="14343" max="14343" width="0.42578125" customWidth="1"/>
    <col min="14344" max="14344" width="6.7109375" customWidth="1"/>
    <col min="14345" max="14345" width="12" customWidth="1"/>
    <col min="14346" max="14346" width="6.5703125" customWidth="1"/>
    <col min="14347" max="14350" width="9.140625" customWidth="1"/>
    <col min="14351" max="14351" width="13.42578125" customWidth="1"/>
    <col min="14352" max="14352" width="0.42578125" customWidth="1"/>
    <col min="14353" max="14353" width="6.7109375" customWidth="1"/>
    <col min="14354" max="14354" width="12" customWidth="1"/>
    <col min="14355" max="14355" width="6.5703125" customWidth="1"/>
    <col min="14356" max="14356" width="10.28515625" customWidth="1"/>
    <col min="14595" max="14595" width="16.5703125" customWidth="1"/>
    <col min="14596" max="14596" width="11.28515625" bestFit="1" customWidth="1"/>
    <col min="14598" max="14598" width="11.140625" customWidth="1"/>
    <col min="14599" max="14599" width="0.42578125" customWidth="1"/>
    <col min="14600" max="14600" width="6.7109375" customWidth="1"/>
    <col min="14601" max="14601" width="12" customWidth="1"/>
    <col min="14602" max="14602" width="6.5703125" customWidth="1"/>
    <col min="14603" max="14606" width="9.140625" customWidth="1"/>
    <col min="14607" max="14607" width="13.42578125" customWidth="1"/>
    <col min="14608" max="14608" width="0.42578125" customWidth="1"/>
    <col min="14609" max="14609" width="6.7109375" customWidth="1"/>
    <col min="14610" max="14610" width="12" customWidth="1"/>
    <col min="14611" max="14611" width="6.5703125" customWidth="1"/>
    <col min="14612" max="14612" width="10.28515625" customWidth="1"/>
    <col min="14851" max="14851" width="16.5703125" customWidth="1"/>
    <col min="14852" max="14852" width="11.28515625" bestFit="1" customWidth="1"/>
    <col min="14854" max="14854" width="11.140625" customWidth="1"/>
    <col min="14855" max="14855" width="0.42578125" customWidth="1"/>
    <col min="14856" max="14856" width="6.7109375" customWidth="1"/>
    <col min="14857" max="14857" width="12" customWidth="1"/>
    <col min="14858" max="14858" width="6.5703125" customWidth="1"/>
    <col min="14859" max="14862" width="9.140625" customWidth="1"/>
    <col min="14863" max="14863" width="13.42578125" customWidth="1"/>
    <col min="14864" max="14864" width="0.42578125" customWidth="1"/>
    <col min="14865" max="14865" width="6.7109375" customWidth="1"/>
    <col min="14866" max="14866" width="12" customWidth="1"/>
    <col min="14867" max="14867" width="6.5703125" customWidth="1"/>
    <col min="14868" max="14868" width="10.28515625" customWidth="1"/>
    <col min="15107" max="15107" width="16.5703125" customWidth="1"/>
    <col min="15108" max="15108" width="11.28515625" bestFit="1" customWidth="1"/>
    <col min="15110" max="15110" width="11.140625" customWidth="1"/>
    <col min="15111" max="15111" width="0.42578125" customWidth="1"/>
    <col min="15112" max="15112" width="6.7109375" customWidth="1"/>
    <col min="15113" max="15113" width="12" customWidth="1"/>
    <col min="15114" max="15114" width="6.5703125" customWidth="1"/>
    <col min="15115" max="15118" width="9.140625" customWidth="1"/>
    <col min="15119" max="15119" width="13.42578125" customWidth="1"/>
    <col min="15120" max="15120" width="0.42578125" customWidth="1"/>
    <col min="15121" max="15121" width="6.7109375" customWidth="1"/>
    <col min="15122" max="15122" width="12" customWidth="1"/>
    <col min="15123" max="15123" width="6.5703125" customWidth="1"/>
    <col min="15124" max="15124" width="10.28515625" customWidth="1"/>
    <col min="15363" max="15363" width="16.5703125" customWidth="1"/>
    <col min="15364" max="15364" width="11.28515625" bestFit="1" customWidth="1"/>
    <col min="15366" max="15366" width="11.140625" customWidth="1"/>
    <col min="15367" max="15367" width="0.42578125" customWidth="1"/>
    <col min="15368" max="15368" width="6.7109375" customWidth="1"/>
    <col min="15369" max="15369" width="12" customWidth="1"/>
    <col min="15370" max="15370" width="6.5703125" customWidth="1"/>
    <col min="15371" max="15374" width="9.140625" customWidth="1"/>
    <col min="15375" max="15375" width="13.42578125" customWidth="1"/>
    <col min="15376" max="15376" width="0.42578125" customWidth="1"/>
    <col min="15377" max="15377" width="6.7109375" customWidth="1"/>
    <col min="15378" max="15378" width="12" customWidth="1"/>
    <col min="15379" max="15379" width="6.5703125" customWidth="1"/>
    <col min="15380" max="15380" width="10.28515625" customWidth="1"/>
    <col min="15619" max="15619" width="16.5703125" customWidth="1"/>
    <col min="15620" max="15620" width="11.28515625" bestFit="1" customWidth="1"/>
    <col min="15622" max="15622" width="11.140625" customWidth="1"/>
    <col min="15623" max="15623" width="0.42578125" customWidth="1"/>
    <col min="15624" max="15624" width="6.7109375" customWidth="1"/>
    <col min="15625" max="15625" width="12" customWidth="1"/>
    <col min="15626" max="15626" width="6.5703125" customWidth="1"/>
    <col min="15627" max="15630" width="9.140625" customWidth="1"/>
    <col min="15631" max="15631" width="13.42578125" customWidth="1"/>
    <col min="15632" max="15632" width="0.42578125" customWidth="1"/>
    <col min="15633" max="15633" width="6.7109375" customWidth="1"/>
    <col min="15634" max="15634" width="12" customWidth="1"/>
    <col min="15635" max="15635" width="6.5703125" customWidth="1"/>
    <col min="15636" max="15636" width="10.28515625" customWidth="1"/>
    <col min="15875" max="15875" width="16.5703125" customWidth="1"/>
    <col min="15876" max="15876" width="11.28515625" bestFit="1" customWidth="1"/>
    <col min="15878" max="15878" width="11.140625" customWidth="1"/>
    <col min="15879" max="15879" width="0.42578125" customWidth="1"/>
    <col min="15880" max="15880" width="6.7109375" customWidth="1"/>
    <col min="15881" max="15881" width="12" customWidth="1"/>
    <col min="15882" max="15882" width="6.5703125" customWidth="1"/>
    <col min="15883" max="15886" width="9.140625" customWidth="1"/>
    <col min="15887" max="15887" width="13.42578125" customWidth="1"/>
    <col min="15888" max="15888" width="0.42578125" customWidth="1"/>
    <col min="15889" max="15889" width="6.7109375" customWidth="1"/>
    <col min="15890" max="15890" width="12" customWidth="1"/>
    <col min="15891" max="15891" width="6.5703125" customWidth="1"/>
    <col min="15892" max="15892" width="10.28515625" customWidth="1"/>
    <col min="16131" max="16131" width="16.5703125" customWidth="1"/>
    <col min="16132" max="16132" width="11.28515625" bestFit="1" customWidth="1"/>
    <col min="16134" max="16134" width="11.140625" customWidth="1"/>
    <col min="16135" max="16135" width="0.42578125" customWidth="1"/>
    <col min="16136" max="16136" width="6.7109375" customWidth="1"/>
    <col min="16137" max="16137" width="12" customWidth="1"/>
    <col min="16138" max="16138" width="6.5703125" customWidth="1"/>
    <col min="16139" max="16142" width="9.140625" customWidth="1"/>
    <col min="16143" max="16143" width="13.42578125" customWidth="1"/>
    <col min="16144" max="16144" width="0.42578125" customWidth="1"/>
    <col min="16145" max="16145" width="6.7109375" customWidth="1"/>
    <col min="16146" max="16146" width="12" customWidth="1"/>
    <col min="16147" max="16147" width="6.5703125" customWidth="1"/>
    <col min="16148" max="16148" width="10.28515625" customWidth="1"/>
  </cols>
  <sheetData>
    <row r="1" spans="1:19" ht="32.25" customHeight="1" x14ac:dyDescent="0.25">
      <c r="A1" s="75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R1"/>
      <c r="S1"/>
    </row>
    <row r="2" spans="1:19" x14ac:dyDescent="0.25">
      <c r="A2" s="3"/>
      <c r="B2" s="3"/>
      <c r="C2" s="3"/>
      <c r="D2" s="3"/>
      <c r="E2" s="3"/>
      <c r="F2" s="3"/>
      <c r="G2" s="4"/>
      <c r="H2" s="3"/>
      <c r="I2" s="4"/>
      <c r="J2" s="4"/>
      <c r="K2" s="1"/>
      <c r="L2" s="1"/>
      <c r="M2" s="1"/>
      <c r="N2" s="1"/>
      <c r="O2" s="1"/>
      <c r="Q2" s="3"/>
      <c r="R2" s="4"/>
      <c r="S2" s="4"/>
    </row>
    <row r="3" spans="1:19" x14ac:dyDescent="0.25">
      <c r="A3" s="5" t="s">
        <v>0</v>
      </c>
      <c r="B3" s="3"/>
      <c r="C3" s="70"/>
      <c r="D3" s="70"/>
      <c r="E3" s="70"/>
      <c r="F3" s="70"/>
      <c r="G3" s="70"/>
      <c r="H3" s="70"/>
      <c r="I3" s="70"/>
      <c r="J3" s="4"/>
      <c r="K3" s="6"/>
      <c r="L3" s="6"/>
      <c r="M3" s="6"/>
      <c r="N3" s="6"/>
      <c r="O3" s="6"/>
      <c r="P3" s="7"/>
      <c r="R3"/>
      <c r="S3" s="4"/>
    </row>
    <row r="4" spans="1:19" x14ac:dyDescent="0.25">
      <c r="A4" s="5"/>
      <c r="B4" s="3"/>
      <c r="C4" s="3"/>
      <c r="D4" s="3"/>
      <c r="E4" s="3"/>
      <c r="F4" s="3"/>
      <c r="G4" s="3"/>
      <c r="H4" s="8"/>
      <c r="I4" s="8"/>
      <c r="J4" s="8"/>
      <c r="K4" s="6"/>
      <c r="L4" s="6"/>
      <c r="M4" s="6"/>
      <c r="N4" s="6"/>
      <c r="O4" s="6"/>
      <c r="P4" s="7"/>
      <c r="Q4" s="8"/>
      <c r="R4" s="8"/>
      <c r="S4" s="8"/>
    </row>
    <row r="5" spans="1:19" x14ac:dyDescent="0.25">
      <c r="A5" s="9" t="s">
        <v>1</v>
      </c>
      <c r="B5" s="10"/>
      <c r="C5" s="3"/>
      <c r="D5" s="3"/>
      <c r="E5" s="3"/>
      <c r="F5" s="11"/>
      <c r="G5" s="3"/>
      <c r="H5" s="12"/>
      <c r="I5" s="12"/>
      <c r="J5" s="12"/>
      <c r="K5" s="6"/>
      <c r="L5" s="6"/>
      <c r="M5" s="6"/>
      <c r="N5" s="6"/>
      <c r="O5" s="6"/>
      <c r="P5" s="7"/>
      <c r="Q5" s="12"/>
      <c r="R5" s="11"/>
      <c r="S5" s="12"/>
    </row>
    <row r="6" spans="1:19" s="15" customFormat="1" ht="13.5" customHeight="1" x14ac:dyDescent="0.25">
      <c r="A6" s="9"/>
      <c r="B6" s="13"/>
      <c r="C6" s="13"/>
      <c r="D6" s="13"/>
      <c r="E6" s="13"/>
      <c r="F6" s="13"/>
      <c r="G6" s="3"/>
      <c r="H6" s="12"/>
      <c r="I6" s="12"/>
      <c r="J6" s="12"/>
      <c r="K6" s="71" t="s">
        <v>2</v>
      </c>
      <c r="L6" s="71"/>
      <c r="M6" s="71"/>
      <c r="N6" s="71"/>
      <c r="O6" s="71"/>
      <c r="P6" s="14"/>
      <c r="Q6" s="12"/>
      <c r="R6" s="12"/>
      <c r="S6" s="12"/>
    </row>
    <row r="7" spans="1:19" ht="15" customHeight="1" x14ac:dyDescent="0.25">
      <c r="A7" s="9" t="s">
        <v>3</v>
      </c>
      <c r="B7" s="3"/>
      <c r="C7" s="3"/>
      <c r="D7" s="3"/>
      <c r="E7" s="3"/>
      <c r="F7" s="16"/>
      <c r="G7" s="3"/>
      <c r="H7" s="3"/>
      <c r="I7" s="17"/>
      <c r="J7" s="17"/>
      <c r="K7" s="72"/>
      <c r="L7" s="72"/>
      <c r="M7" s="72"/>
      <c r="N7" s="72"/>
      <c r="O7" s="72"/>
      <c r="Q7" s="3"/>
      <c r="R7" s="17"/>
      <c r="S7" s="17"/>
    </row>
    <row r="8" spans="1:19" ht="15" customHeight="1" x14ac:dyDescent="0.25">
      <c r="A8" s="9"/>
      <c r="B8" s="3"/>
      <c r="C8" s="3"/>
      <c r="D8" s="3"/>
      <c r="E8" s="3"/>
      <c r="F8" s="3"/>
      <c r="G8" s="3"/>
      <c r="H8" s="3"/>
      <c r="I8" s="17"/>
      <c r="J8" s="17"/>
      <c r="K8" s="72"/>
      <c r="L8" s="72"/>
      <c r="M8" s="72"/>
      <c r="N8" s="72"/>
      <c r="O8" s="72"/>
      <c r="Q8" s="3"/>
      <c r="R8" s="17"/>
      <c r="S8" s="17"/>
    </row>
    <row r="9" spans="1:19" ht="27.75" customHeight="1" x14ac:dyDescent="0.25">
      <c r="A9" s="18" t="s">
        <v>4</v>
      </c>
      <c r="B9" s="3"/>
      <c r="C9" s="3"/>
      <c r="D9" s="5"/>
      <c r="E9" s="5"/>
      <c r="F9" s="5"/>
      <c r="H9" s="73" t="s">
        <v>5</v>
      </c>
      <c r="I9" s="73"/>
      <c r="J9" s="19"/>
      <c r="K9" s="72"/>
      <c r="L9" s="72"/>
      <c r="M9" s="72"/>
      <c r="N9" s="72"/>
      <c r="O9" s="72"/>
      <c r="Q9" s="73" t="s">
        <v>6</v>
      </c>
      <c r="R9" s="73"/>
      <c r="S9" s="19"/>
    </row>
    <row r="10" spans="1:19" x14ac:dyDescent="0.25">
      <c r="A10" s="18"/>
      <c r="B10" s="9"/>
      <c r="C10" s="9"/>
      <c r="D10" s="9"/>
      <c r="E10" s="9"/>
      <c r="F10" s="5"/>
      <c r="H10" s="5"/>
      <c r="I10" s="4"/>
      <c r="J10" s="4"/>
      <c r="K10" s="72"/>
      <c r="L10" s="72"/>
      <c r="M10" s="72"/>
      <c r="N10" s="72"/>
      <c r="O10" s="72"/>
      <c r="Q10" s="5"/>
      <c r="R10" s="4"/>
      <c r="S10" s="4"/>
    </row>
    <row r="11" spans="1:19" s="23" customFormat="1" x14ac:dyDescent="0.25">
      <c r="A11" s="5" t="s">
        <v>7</v>
      </c>
      <c r="B11" s="9"/>
      <c r="C11" s="9"/>
      <c r="D11" s="9"/>
      <c r="E11" s="9"/>
      <c r="F11" s="3"/>
      <c r="G11" s="20"/>
      <c r="H11" s="21" t="s">
        <v>8</v>
      </c>
      <c r="I11" s="22" t="s">
        <v>9</v>
      </c>
      <c r="J11" s="22"/>
      <c r="K11" s="72"/>
      <c r="L11" s="72"/>
      <c r="M11" s="72"/>
      <c r="N11" s="72"/>
      <c r="O11" s="72"/>
      <c r="P11" s="20"/>
      <c r="Q11" s="21" t="s">
        <v>8</v>
      </c>
      <c r="R11" s="22" t="s">
        <v>9</v>
      </c>
      <c r="S11" s="22"/>
    </row>
    <row r="12" spans="1:19" ht="34.5" x14ac:dyDescent="0.25">
      <c r="A12" s="3"/>
      <c r="B12" s="21" t="s">
        <v>10</v>
      </c>
      <c r="C12" s="1"/>
      <c r="D12" s="24" t="s">
        <v>11</v>
      </c>
      <c r="E12" s="24" t="s">
        <v>12</v>
      </c>
      <c r="F12" s="25" t="s">
        <v>13</v>
      </c>
      <c r="H12" s="3"/>
      <c r="I12" s="3"/>
      <c r="J12" s="1"/>
      <c r="K12" s="72"/>
      <c r="L12" s="72"/>
      <c r="M12" s="72"/>
      <c r="N12" s="72"/>
      <c r="O12" s="72"/>
      <c r="Q12" s="3"/>
      <c r="R12" s="3"/>
      <c r="S12" s="1"/>
    </row>
    <row r="13" spans="1:19" x14ac:dyDescent="0.25">
      <c r="A13" s="26" t="s">
        <v>14</v>
      </c>
      <c r="B13" s="27"/>
      <c r="C13" s="27"/>
      <c r="D13" s="28"/>
      <c r="E13" s="28"/>
      <c r="F13" s="28"/>
      <c r="H13" s="3"/>
      <c r="I13" s="3"/>
      <c r="J13" s="1"/>
      <c r="K13" s="72"/>
      <c r="L13" s="72"/>
      <c r="M13" s="72"/>
      <c r="N13" s="72"/>
      <c r="O13" s="72"/>
      <c r="Q13" s="3"/>
      <c r="R13" s="3"/>
      <c r="S13" s="1"/>
    </row>
    <row r="14" spans="1:19" x14ac:dyDescent="0.25">
      <c r="A14" s="5"/>
      <c r="B14" s="74"/>
      <c r="C14" s="74"/>
      <c r="D14" s="29"/>
      <c r="E14" s="29"/>
      <c r="F14" s="29"/>
      <c r="H14" s="30">
        <f t="shared" ref="H14:H55" si="0">IF(I14&gt;0,D14/E14,0)</f>
        <v>0</v>
      </c>
      <c r="I14" s="31"/>
      <c r="J14" s="1"/>
      <c r="K14" s="72"/>
      <c r="L14" s="72"/>
      <c r="M14" s="72"/>
      <c r="N14" s="72"/>
      <c r="O14" s="72"/>
      <c r="Q14" s="30">
        <f t="shared" ref="Q14:Q55" si="1">IF(R14&gt;0,M14/N14,0)</f>
        <v>0</v>
      </c>
      <c r="R14" s="31"/>
      <c r="S14" s="1"/>
    </row>
    <row r="15" spans="1:19" x14ac:dyDescent="0.25">
      <c r="A15" s="1"/>
      <c r="B15" s="74"/>
      <c r="C15" s="74"/>
      <c r="D15" s="29"/>
      <c r="E15" s="29"/>
      <c r="F15" s="29"/>
      <c r="H15" s="30">
        <f t="shared" si="0"/>
        <v>0</v>
      </c>
      <c r="I15" s="31"/>
      <c r="J15" s="1"/>
      <c r="K15" s="72"/>
      <c r="L15" s="72"/>
      <c r="M15" s="72"/>
      <c r="N15" s="72"/>
      <c r="O15" s="72"/>
      <c r="Q15" s="30">
        <f t="shared" si="1"/>
        <v>0</v>
      </c>
      <c r="R15" s="31"/>
      <c r="S15" s="1"/>
    </row>
    <row r="16" spans="1:19" x14ac:dyDescent="0.25">
      <c r="A16" s="1"/>
      <c r="B16" s="74"/>
      <c r="C16" s="74"/>
      <c r="D16" s="29"/>
      <c r="E16" s="29"/>
      <c r="F16" s="29"/>
      <c r="H16" s="30">
        <f t="shared" si="0"/>
        <v>0</v>
      </c>
      <c r="I16" s="31"/>
      <c r="J16" s="1"/>
      <c r="K16" s="72"/>
      <c r="L16" s="72"/>
      <c r="M16" s="72"/>
      <c r="N16" s="72"/>
      <c r="O16" s="72"/>
      <c r="Q16" s="30">
        <f t="shared" si="1"/>
        <v>0</v>
      </c>
      <c r="R16" s="31"/>
      <c r="S16" s="1"/>
    </row>
    <row r="17" spans="1:19" x14ac:dyDescent="0.25">
      <c r="A17" s="1"/>
      <c r="B17" s="74"/>
      <c r="C17" s="74"/>
      <c r="D17" s="29"/>
      <c r="E17" s="29"/>
      <c r="F17" s="29"/>
      <c r="H17" s="30">
        <f t="shared" si="0"/>
        <v>0</v>
      </c>
      <c r="I17" s="31"/>
      <c r="J17" s="1"/>
      <c r="K17" s="72"/>
      <c r="L17" s="72"/>
      <c r="M17" s="72"/>
      <c r="N17" s="72"/>
      <c r="O17" s="72"/>
      <c r="Q17" s="30">
        <f t="shared" si="1"/>
        <v>0</v>
      </c>
      <c r="R17" s="31"/>
      <c r="S17" s="1"/>
    </row>
    <row r="18" spans="1:19" x14ac:dyDescent="0.25">
      <c r="A18" s="1"/>
      <c r="B18" s="74"/>
      <c r="C18" s="74"/>
      <c r="D18" s="29"/>
      <c r="E18" s="29"/>
      <c r="F18" s="29"/>
      <c r="H18" s="30">
        <f t="shared" si="0"/>
        <v>0</v>
      </c>
      <c r="I18" s="31"/>
      <c r="J18" s="1"/>
      <c r="K18" s="72"/>
      <c r="L18" s="72"/>
      <c r="M18" s="72"/>
      <c r="N18" s="72"/>
      <c r="O18" s="72"/>
      <c r="Q18" s="30">
        <f t="shared" si="1"/>
        <v>0</v>
      </c>
      <c r="R18" s="31"/>
      <c r="S18" s="1"/>
    </row>
    <row r="19" spans="1:19" x14ac:dyDescent="0.25">
      <c r="A19" s="1"/>
      <c r="B19" s="74"/>
      <c r="C19" s="74"/>
      <c r="D19" s="29"/>
      <c r="E19" s="29"/>
      <c r="F19" s="29"/>
      <c r="H19" s="30">
        <f t="shared" si="0"/>
        <v>0</v>
      </c>
      <c r="I19" s="31"/>
      <c r="J19" s="1"/>
      <c r="K19" s="72"/>
      <c r="L19" s="72"/>
      <c r="M19" s="72"/>
      <c r="N19" s="72"/>
      <c r="O19" s="72"/>
      <c r="Q19" s="30">
        <f t="shared" si="1"/>
        <v>0</v>
      </c>
      <c r="R19" s="31"/>
      <c r="S19" s="1"/>
    </row>
    <row r="20" spans="1:19" x14ac:dyDescent="0.25">
      <c r="A20" s="1"/>
      <c r="B20" s="74"/>
      <c r="C20" s="74"/>
      <c r="D20" s="29"/>
      <c r="E20" s="29"/>
      <c r="F20" s="29"/>
      <c r="H20" s="30">
        <f t="shared" si="0"/>
        <v>0</v>
      </c>
      <c r="I20" s="31"/>
      <c r="J20" s="1"/>
      <c r="K20" s="72"/>
      <c r="L20" s="72"/>
      <c r="M20" s="72"/>
      <c r="N20" s="72"/>
      <c r="O20" s="72"/>
      <c r="Q20" s="30">
        <f t="shared" si="1"/>
        <v>0</v>
      </c>
      <c r="R20" s="31"/>
      <c r="S20" s="1"/>
    </row>
    <row r="21" spans="1:19" x14ac:dyDescent="0.25">
      <c r="A21" s="1"/>
      <c r="B21" s="74"/>
      <c r="C21" s="74"/>
      <c r="D21" s="29"/>
      <c r="E21" s="29"/>
      <c r="F21" s="29"/>
      <c r="H21" s="30">
        <f t="shared" si="0"/>
        <v>0</v>
      </c>
      <c r="I21" s="31"/>
      <c r="J21" s="1"/>
      <c r="K21" s="72"/>
      <c r="L21" s="72"/>
      <c r="M21" s="72"/>
      <c r="N21" s="72"/>
      <c r="O21" s="72"/>
      <c r="Q21" s="30">
        <f t="shared" si="1"/>
        <v>0</v>
      </c>
      <c r="R21" s="31"/>
      <c r="S21" s="1"/>
    </row>
    <row r="22" spans="1:19" x14ac:dyDescent="0.25">
      <c r="A22" s="1"/>
      <c r="B22" s="74"/>
      <c r="C22" s="74"/>
      <c r="D22" s="29"/>
      <c r="E22" s="29"/>
      <c r="F22" s="29"/>
      <c r="H22" s="30">
        <f t="shared" si="0"/>
        <v>0</v>
      </c>
      <c r="I22" s="31"/>
      <c r="J22" s="1"/>
      <c r="K22" s="72"/>
      <c r="L22" s="72"/>
      <c r="M22" s="72"/>
      <c r="N22" s="72"/>
      <c r="O22" s="72"/>
      <c r="Q22" s="30">
        <f t="shared" si="1"/>
        <v>0</v>
      </c>
      <c r="R22" s="31"/>
      <c r="S22" s="1"/>
    </row>
    <row r="23" spans="1:19" x14ac:dyDescent="0.25">
      <c r="A23" s="1"/>
      <c r="B23" s="74"/>
      <c r="C23" s="74"/>
      <c r="D23" s="29"/>
      <c r="E23" s="29"/>
      <c r="F23" s="29"/>
      <c r="H23" s="30">
        <f t="shared" si="0"/>
        <v>0</v>
      </c>
      <c r="I23" s="31"/>
      <c r="J23" s="1"/>
      <c r="K23" s="72"/>
      <c r="L23" s="72"/>
      <c r="M23" s="72"/>
      <c r="N23" s="72"/>
      <c r="O23" s="72"/>
      <c r="Q23" s="30">
        <f t="shared" si="1"/>
        <v>0</v>
      </c>
      <c r="R23" s="31"/>
      <c r="S23" s="1"/>
    </row>
    <row r="24" spans="1:19" x14ac:dyDescent="0.25">
      <c r="A24" s="1"/>
      <c r="B24" s="74"/>
      <c r="C24" s="74"/>
      <c r="D24" s="29"/>
      <c r="E24" s="29"/>
      <c r="F24" s="29"/>
      <c r="H24" s="30">
        <f t="shared" si="0"/>
        <v>0</v>
      </c>
      <c r="I24" s="31"/>
      <c r="J24" s="1"/>
      <c r="K24" s="72"/>
      <c r="L24" s="72"/>
      <c r="M24" s="72"/>
      <c r="N24" s="72"/>
      <c r="O24" s="72"/>
      <c r="Q24" s="30">
        <f t="shared" si="1"/>
        <v>0</v>
      </c>
      <c r="R24" s="31"/>
      <c r="S24" s="1"/>
    </row>
    <row r="25" spans="1:19" x14ac:dyDescent="0.25">
      <c r="A25" s="1"/>
      <c r="B25" s="74"/>
      <c r="C25" s="74"/>
      <c r="D25" s="29"/>
      <c r="E25" s="29"/>
      <c r="F25" s="29"/>
      <c r="H25" s="30">
        <f t="shared" si="0"/>
        <v>0</v>
      </c>
      <c r="I25" s="31"/>
      <c r="J25" s="1"/>
      <c r="K25" s="72"/>
      <c r="L25" s="72"/>
      <c r="M25" s="72"/>
      <c r="N25" s="72"/>
      <c r="O25" s="72"/>
      <c r="Q25" s="30">
        <f t="shared" si="1"/>
        <v>0</v>
      </c>
      <c r="R25" s="31"/>
      <c r="S25" s="1"/>
    </row>
    <row r="26" spans="1:19" x14ac:dyDescent="0.25">
      <c r="A26" s="1"/>
      <c r="B26" s="74"/>
      <c r="C26" s="74"/>
      <c r="D26" s="29"/>
      <c r="E26" s="29"/>
      <c r="F26" s="29"/>
      <c r="H26" s="30">
        <f t="shared" si="0"/>
        <v>0</v>
      </c>
      <c r="I26" s="31"/>
      <c r="J26" s="1"/>
      <c r="K26" s="72"/>
      <c r="L26" s="72"/>
      <c r="M26" s="72"/>
      <c r="N26" s="72"/>
      <c r="O26" s="72"/>
      <c r="Q26" s="30">
        <f t="shared" si="1"/>
        <v>0</v>
      </c>
      <c r="R26" s="31"/>
      <c r="S26" s="1"/>
    </row>
    <row r="27" spans="1:19" x14ac:dyDescent="0.25">
      <c r="A27" s="1"/>
      <c r="B27" s="74"/>
      <c r="C27" s="74"/>
      <c r="D27" s="29"/>
      <c r="E27" s="29"/>
      <c r="F27" s="29"/>
      <c r="H27" s="30">
        <f t="shared" si="0"/>
        <v>0</v>
      </c>
      <c r="I27" s="31"/>
      <c r="J27" s="1"/>
      <c r="K27" s="72"/>
      <c r="L27" s="72"/>
      <c r="M27" s="72"/>
      <c r="N27" s="72"/>
      <c r="O27" s="72"/>
      <c r="Q27" s="30">
        <f t="shared" si="1"/>
        <v>0</v>
      </c>
      <c r="R27" s="31"/>
      <c r="S27" s="1"/>
    </row>
    <row r="28" spans="1:19" x14ac:dyDescent="0.25">
      <c r="A28" s="1"/>
      <c r="B28" s="74"/>
      <c r="C28" s="74"/>
      <c r="D28" s="29"/>
      <c r="E28" s="29"/>
      <c r="F28" s="29"/>
      <c r="H28" s="30">
        <f t="shared" si="0"/>
        <v>0</v>
      </c>
      <c r="I28" s="31"/>
      <c r="J28" s="1"/>
      <c r="K28" s="72"/>
      <c r="L28" s="72"/>
      <c r="M28" s="72"/>
      <c r="N28" s="72"/>
      <c r="O28" s="72"/>
      <c r="Q28" s="30">
        <f t="shared" si="1"/>
        <v>0</v>
      </c>
      <c r="R28" s="31"/>
      <c r="S28" s="1"/>
    </row>
    <row r="29" spans="1:19" x14ac:dyDescent="0.25">
      <c r="A29" s="1"/>
      <c r="B29" s="74"/>
      <c r="C29" s="74"/>
      <c r="D29" s="29"/>
      <c r="E29" s="29"/>
      <c r="F29" s="29"/>
      <c r="H29" s="30">
        <f t="shared" si="0"/>
        <v>0</v>
      </c>
      <c r="I29" s="31"/>
      <c r="J29" s="1"/>
      <c r="K29" s="72"/>
      <c r="L29" s="72"/>
      <c r="M29" s="72"/>
      <c r="N29" s="72"/>
      <c r="O29" s="72"/>
      <c r="Q29" s="30">
        <f t="shared" si="1"/>
        <v>0</v>
      </c>
      <c r="R29" s="31"/>
      <c r="S29" s="1"/>
    </row>
    <row r="30" spans="1:19" x14ac:dyDescent="0.25">
      <c r="A30" s="1"/>
      <c r="B30" s="74"/>
      <c r="C30" s="74"/>
      <c r="D30" s="29"/>
      <c r="E30" s="29"/>
      <c r="F30" s="29"/>
      <c r="H30" s="30">
        <f t="shared" si="0"/>
        <v>0</v>
      </c>
      <c r="I30" s="31"/>
      <c r="J30" s="1"/>
      <c r="K30" s="72"/>
      <c r="L30" s="72"/>
      <c r="M30" s="72"/>
      <c r="N30" s="72"/>
      <c r="O30" s="72"/>
      <c r="Q30" s="30">
        <f t="shared" si="1"/>
        <v>0</v>
      </c>
      <c r="R30" s="31"/>
      <c r="S30" s="1"/>
    </row>
    <row r="31" spans="1:19" x14ac:dyDescent="0.25">
      <c r="A31" s="1"/>
      <c r="B31" s="74"/>
      <c r="C31" s="74"/>
      <c r="D31" s="29"/>
      <c r="E31" s="29"/>
      <c r="F31" s="29"/>
      <c r="H31" s="30">
        <f t="shared" si="0"/>
        <v>0</v>
      </c>
      <c r="I31" s="31"/>
      <c r="J31" s="1"/>
      <c r="K31" s="72"/>
      <c r="L31" s="72"/>
      <c r="M31" s="72"/>
      <c r="N31" s="72"/>
      <c r="O31" s="72"/>
      <c r="Q31" s="30">
        <f t="shared" si="1"/>
        <v>0</v>
      </c>
      <c r="R31" s="31"/>
      <c r="S31" s="1"/>
    </row>
    <row r="32" spans="1:19" x14ac:dyDescent="0.25">
      <c r="A32" s="1"/>
      <c r="B32" s="74"/>
      <c r="C32" s="74"/>
      <c r="D32" s="29"/>
      <c r="E32" s="29"/>
      <c r="F32" s="29"/>
      <c r="H32" s="30">
        <f t="shared" si="0"/>
        <v>0</v>
      </c>
      <c r="I32" s="31"/>
      <c r="J32" s="1"/>
      <c r="K32" s="72"/>
      <c r="L32" s="72"/>
      <c r="M32" s="72"/>
      <c r="N32" s="72"/>
      <c r="O32" s="72"/>
      <c r="Q32" s="30">
        <f t="shared" si="1"/>
        <v>0</v>
      </c>
      <c r="R32" s="31"/>
      <c r="S32" s="1"/>
    </row>
    <row r="33" spans="1:21" x14ac:dyDescent="0.25">
      <c r="A33" s="1"/>
      <c r="B33" s="74"/>
      <c r="C33" s="74"/>
      <c r="D33" s="29"/>
      <c r="E33" s="29"/>
      <c r="F33" s="29"/>
      <c r="H33" s="30">
        <f t="shared" si="0"/>
        <v>0</v>
      </c>
      <c r="I33" s="31"/>
      <c r="J33" s="1"/>
      <c r="K33" s="72"/>
      <c r="L33" s="72"/>
      <c r="M33" s="72"/>
      <c r="N33" s="72"/>
      <c r="O33" s="72"/>
      <c r="Q33" s="30">
        <f t="shared" si="1"/>
        <v>0</v>
      </c>
      <c r="R33" s="31"/>
      <c r="S33" s="1"/>
    </row>
    <row r="34" spans="1:21" x14ac:dyDescent="0.25">
      <c r="A34" s="1"/>
      <c r="B34" s="74"/>
      <c r="C34" s="74"/>
      <c r="D34" s="29"/>
      <c r="E34" s="29"/>
      <c r="F34" s="29"/>
      <c r="H34" s="30">
        <f t="shared" si="0"/>
        <v>0</v>
      </c>
      <c r="I34" s="31"/>
      <c r="J34" s="1"/>
      <c r="K34" s="72"/>
      <c r="L34" s="72"/>
      <c r="M34" s="72"/>
      <c r="N34" s="72"/>
      <c r="O34" s="72"/>
      <c r="Q34" s="30">
        <f t="shared" si="1"/>
        <v>0</v>
      </c>
      <c r="R34" s="31"/>
      <c r="S34" s="1"/>
    </row>
    <row r="35" spans="1:21" x14ac:dyDescent="0.25">
      <c r="A35" s="1"/>
      <c r="B35" s="74"/>
      <c r="C35" s="74"/>
      <c r="D35" s="29"/>
      <c r="E35" s="29"/>
      <c r="F35" s="29"/>
      <c r="H35" s="30">
        <f t="shared" si="0"/>
        <v>0</v>
      </c>
      <c r="I35" s="31"/>
      <c r="J35" s="1"/>
      <c r="K35" s="72"/>
      <c r="L35" s="72"/>
      <c r="M35" s="72"/>
      <c r="N35" s="72"/>
      <c r="O35" s="72"/>
      <c r="Q35" s="30">
        <f t="shared" si="1"/>
        <v>0</v>
      </c>
      <c r="R35" s="31"/>
      <c r="S35" s="1"/>
    </row>
    <row r="36" spans="1:21" x14ac:dyDescent="0.25">
      <c r="A36" s="1"/>
      <c r="B36" s="74"/>
      <c r="C36" s="74"/>
      <c r="D36" s="29"/>
      <c r="E36" s="29"/>
      <c r="F36" s="29"/>
      <c r="H36" s="30">
        <f t="shared" si="0"/>
        <v>0</v>
      </c>
      <c r="I36" s="31"/>
      <c r="J36" s="1"/>
      <c r="K36" s="72"/>
      <c r="L36" s="72"/>
      <c r="M36" s="72"/>
      <c r="N36" s="72"/>
      <c r="O36" s="72"/>
      <c r="Q36" s="30">
        <f t="shared" si="1"/>
        <v>0</v>
      </c>
      <c r="R36" s="31"/>
      <c r="S36" s="1"/>
    </row>
    <row r="37" spans="1:21" x14ac:dyDescent="0.25">
      <c r="A37" s="1"/>
      <c r="B37" s="74"/>
      <c r="C37" s="74"/>
      <c r="D37" s="29"/>
      <c r="E37" s="29"/>
      <c r="F37" s="29"/>
      <c r="H37" s="30">
        <f t="shared" si="0"/>
        <v>0</v>
      </c>
      <c r="I37" s="31"/>
      <c r="J37" s="1"/>
      <c r="K37" s="72"/>
      <c r="L37" s="72"/>
      <c r="M37" s="72"/>
      <c r="N37" s="72"/>
      <c r="O37" s="72"/>
      <c r="Q37" s="30">
        <f t="shared" si="1"/>
        <v>0</v>
      </c>
      <c r="R37" s="31"/>
      <c r="S37" s="1"/>
    </row>
    <row r="38" spans="1:21" x14ac:dyDescent="0.25">
      <c r="A38" s="1"/>
      <c r="B38" s="74"/>
      <c r="C38" s="74"/>
      <c r="D38" s="29"/>
      <c r="E38" s="29"/>
      <c r="F38" s="29"/>
      <c r="H38" s="30">
        <f t="shared" si="0"/>
        <v>0</v>
      </c>
      <c r="I38" s="31"/>
      <c r="J38" s="1"/>
      <c r="K38" s="72"/>
      <c r="L38" s="72"/>
      <c r="M38" s="72"/>
      <c r="N38" s="72"/>
      <c r="O38" s="72"/>
      <c r="Q38" s="30">
        <f t="shared" si="1"/>
        <v>0</v>
      </c>
      <c r="R38" s="31"/>
      <c r="S38" s="1"/>
    </row>
    <row r="39" spans="1:21" x14ac:dyDescent="0.25">
      <c r="A39" s="1"/>
      <c r="B39" s="74"/>
      <c r="C39" s="74"/>
      <c r="D39" s="29"/>
      <c r="E39" s="29"/>
      <c r="F39" s="29"/>
      <c r="H39" s="30">
        <f t="shared" si="0"/>
        <v>0</v>
      </c>
      <c r="I39" s="31"/>
      <c r="J39" s="1"/>
      <c r="K39" s="72"/>
      <c r="L39" s="72"/>
      <c r="M39" s="72"/>
      <c r="N39" s="72"/>
      <c r="O39" s="72"/>
      <c r="Q39" s="30">
        <f t="shared" si="1"/>
        <v>0</v>
      </c>
      <c r="R39" s="31"/>
      <c r="S39" s="1"/>
    </row>
    <row r="40" spans="1:21" x14ac:dyDescent="0.25">
      <c r="A40" s="1"/>
      <c r="B40" s="74"/>
      <c r="C40" s="74"/>
      <c r="D40" s="29"/>
      <c r="E40" s="29"/>
      <c r="F40" s="29"/>
      <c r="H40" s="30">
        <f t="shared" si="0"/>
        <v>0</v>
      </c>
      <c r="I40" s="31"/>
      <c r="J40" s="1"/>
      <c r="K40" s="72"/>
      <c r="L40" s="72"/>
      <c r="M40" s="72"/>
      <c r="N40" s="72"/>
      <c r="O40" s="72"/>
      <c r="Q40" s="30">
        <f t="shared" si="1"/>
        <v>0</v>
      </c>
      <c r="R40" s="31"/>
      <c r="S40" s="1"/>
    </row>
    <row r="41" spans="1:21" x14ac:dyDescent="0.25">
      <c r="A41" s="1"/>
      <c r="B41" s="74"/>
      <c r="C41" s="74"/>
      <c r="D41" s="29"/>
      <c r="E41" s="29"/>
      <c r="F41" s="29"/>
      <c r="H41" s="30">
        <f t="shared" si="0"/>
        <v>0</v>
      </c>
      <c r="I41" s="31"/>
      <c r="J41" s="1"/>
      <c r="K41" s="72"/>
      <c r="L41" s="72"/>
      <c r="M41" s="72"/>
      <c r="N41" s="72"/>
      <c r="O41" s="72"/>
      <c r="Q41" s="30">
        <f t="shared" si="1"/>
        <v>0</v>
      </c>
      <c r="R41" s="31"/>
      <c r="S41" s="1"/>
    </row>
    <row r="42" spans="1:21" x14ac:dyDescent="0.25">
      <c r="A42" s="1"/>
      <c r="B42" s="74"/>
      <c r="C42" s="74"/>
      <c r="D42" s="29"/>
      <c r="E42" s="29"/>
      <c r="F42" s="29"/>
      <c r="H42" s="30">
        <f t="shared" si="0"/>
        <v>0</v>
      </c>
      <c r="I42" s="31"/>
      <c r="J42" s="1"/>
      <c r="K42" s="72"/>
      <c r="L42" s="72"/>
      <c r="M42" s="72"/>
      <c r="N42" s="72"/>
      <c r="O42" s="72"/>
      <c r="Q42" s="30">
        <f t="shared" si="1"/>
        <v>0</v>
      </c>
      <c r="R42" s="31"/>
      <c r="S42" s="1"/>
      <c r="T42" s="32"/>
      <c r="U42" s="32"/>
    </row>
    <row r="43" spans="1:21" x14ac:dyDescent="0.25">
      <c r="A43" s="1"/>
      <c r="B43" s="74"/>
      <c r="C43" s="74"/>
      <c r="D43" s="29"/>
      <c r="E43" s="29"/>
      <c r="F43" s="29"/>
      <c r="H43" s="30">
        <f t="shared" si="0"/>
        <v>0</v>
      </c>
      <c r="I43" s="31"/>
      <c r="J43" s="1"/>
      <c r="K43" s="72"/>
      <c r="L43" s="72"/>
      <c r="M43" s="72"/>
      <c r="N43" s="72"/>
      <c r="O43" s="72"/>
      <c r="Q43" s="30">
        <f t="shared" si="1"/>
        <v>0</v>
      </c>
      <c r="R43" s="31"/>
      <c r="S43" s="1"/>
      <c r="T43" s="32"/>
      <c r="U43" s="32"/>
    </row>
    <row r="44" spans="1:21" x14ac:dyDescent="0.25">
      <c r="A44" s="1"/>
      <c r="B44" s="74"/>
      <c r="C44" s="74"/>
      <c r="D44" s="29"/>
      <c r="E44" s="29"/>
      <c r="F44" s="29"/>
      <c r="H44" s="30">
        <f t="shared" si="0"/>
        <v>0</v>
      </c>
      <c r="I44" s="31"/>
      <c r="J44" s="1"/>
      <c r="K44" s="72"/>
      <c r="L44" s="72"/>
      <c r="M44" s="72"/>
      <c r="N44" s="72"/>
      <c r="O44" s="72"/>
      <c r="Q44" s="30">
        <f t="shared" si="1"/>
        <v>0</v>
      </c>
      <c r="R44" s="31"/>
      <c r="S44" s="1"/>
      <c r="T44" s="32"/>
      <c r="U44" s="32"/>
    </row>
    <row r="45" spans="1:21" ht="12.75" customHeight="1" x14ac:dyDescent="0.25">
      <c r="A45" s="1"/>
      <c r="B45" s="74"/>
      <c r="C45" s="74"/>
      <c r="D45" s="29"/>
      <c r="E45" s="29"/>
      <c r="F45" s="29"/>
      <c r="H45" s="30">
        <f t="shared" si="0"/>
        <v>0</v>
      </c>
      <c r="I45" s="31"/>
      <c r="J45" s="1"/>
      <c r="K45" s="72"/>
      <c r="L45" s="72"/>
      <c r="M45" s="72"/>
      <c r="N45" s="72"/>
      <c r="O45" s="72"/>
      <c r="Q45" s="30">
        <f t="shared" si="1"/>
        <v>0</v>
      </c>
      <c r="R45" s="31"/>
      <c r="S45" s="1"/>
      <c r="T45" s="32"/>
      <c r="U45" s="32"/>
    </row>
    <row r="46" spans="1:21" ht="12.75" customHeight="1" x14ac:dyDescent="0.25">
      <c r="A46" s="1"/>
      <c r="B46" s="74"/>
      <c r="C46" s="74"/>
      <c r="D46" s="29"/>
      <c r="E46" s="29"/>
      <c r="F46" s="29"/>
      <c r="H46" s="30">
        <f t="shared" si="0"/>
        <v>0</v>
      </c>
      <c r="I46" s="31"/>
      <c r="J46" s="1"/>
      <c r="K46" s="72"/>
      <c r="L46" s="72"/>
      <c r="M46" s="72"/>
      <c r="N46" s="72"/>
      <c r="O46" s="72"/>
      <c r="Q46" s="30">
        <f t="shared" si="1"/>
        <v>0</v>
      </c>
      <c r="R46" s="31"/>
      <c r="S46" s="1"/>
      <c r="T46" s="32"/>
      <c r="U46" s="32"/>
    </row>
    <row r="47" spans="1:21" ht="12.75" customHeight="1" x14ac:dyDescent="0.25">
      <c r="A47" s="1"/>
      <c r="B47" s="74" t="s">
        <v>15</v>
      </c>
      <c r="C47" s="74"/>
      <c r="D47" s="29"/>
      <c r="E47" s="29"/>
      <c r="F47" s="29"/>
      <c r="H47" s="30">
        <f t="shared" si="0"/>
        <v>0</v>
      </c>
      <c r="I47" s="31"/>
      <c r="J47" s="1"/>
      <c r="K47" s="72"/>
      <c r="L47" s="72"/>
      <c r="M47" s="72"/>
      <c r="N47" s="72"/>
      <c r="O47" s="72"/>
      <c r="Q47" s="30">
        <f t="shared" si="1"/>
        <v>0</v>
      </c>
      <c r="R47" s="31"/>
      <c r="S47" s="1"/>
      <c r="T47" s="32"/>
      <c r="U47" s="32"/>
    </row>
    <row r="48" spans="1:21" ht="12.75" customHeight="1" x14ac:dyDescent="0.25">
      <c r="A48" s="1"/>
      <c r="B48" s="74" t="s">
        <v>15</v>
      </c>
      <c r="C48" s="74"/>
      <c r="D48" s="29"/>
      <c r="E48" s="29"/>
      <c r="F48" s="29"/>
      <c r="H48" s="30">
        <f t="shared" si="0"/>
        <v>0</v>
      </c>
      <c r="I48" s="31"/>
      <c r="J48" s="1"/>
      <c r="K48" s="72"/>
      <c r="L48" s="72"/>
      <c r="M48" s="72"/>
      <c r="N48" s="72"/>
      <c r="O48" s="72"/>
      <c r="Q48" s="30">
        <f t="shared" si="1"/>
        <v>0</v>
      </c>
      <c r="R48" s="31"/>
      <c r="S48" s="1"/>
    </row>
    <row r="49" spans="1:19" ht="12.75" customHeight="1" x14ac:dyDescent="0.25">
      <c r="A49" s="1"/>
      <c r="B49" s="74" t="s">
        <v>15</v>
      </c>
      <c r="C49" s="74"/>
      <c r="D49" s="29"/>
      <c r="E49" s="29"/>
      <c r="F49" s="29"/>
      <c r="H49" s="30">
        <f t="shared" si="0"/>
        <v>0</v>
      </c>
      <c r="I49" s="31"/>
      <c r="J49" s="1"/>
      <c r="K49" s="72"/>
      <c r="L49" s="72"/>
      <c r="M49" s="72"/>
      <c r="N49" s="72"/>
      <c r="O49" s="72"/>
      <c r="Q49" s="30">
        <f t="shared" si="1"/>
        <v>0</v>
      </c>
      <c r="R49" s="31"/>
      <c r="S49" s="1"/>
    </row>
    <row r="50" spans="1:19" ht="12.75" customHeight="1" x14ac:dyDescent="0.25">
      <c r="A50" s="1"/>
      <c r="B50" s="74" t="s">
        <v>15</v>
      </c>
      <c r="C50" s="74"/>
      <c r="D50" s="29"/>
      <c r="E50" s="29"/>
      <c r="F50" s="29"/>
      <c r="H50" s="30">
        <f t="shared" si="0"/>
        <v>0</v>
      </c>
      <c r="I50" s="31"/>
      <c r="J50" s="1"/>
      <c r="K50" s="72"/>
      <c r="L50" s="72"/>
      <c r="M50" s="72"/>
      <c r="N50" s="72"/>
      <c r="O50" s="72"/>
      <c r="Q50" s="30">
        <f t="shared" si="1"/>
        <v>0</v>
      </c>
      <c r="R50" s="31"/>
      <c r="S50" s="1"/>
    </row>
    <row r="51" spans="1:19" ht="12.75" customHeight="1" x14ac:dyDescent="0.25">
      <c r="A51" s="1"/>
      <c r="B51" s="74" t="s">
        <v>15</v>
      </c>
      <c r="C51" s="74"/>
      <c r="D51" s="29"/>
      <c r="E51" s="29"/>
      <c r="F51" s="29"/>
      <c r="H51" s="30">
        <f t="shared" si="0"/>
        <v>0</v>
      </c>
      <c r="I51" s="31"/>
      <c r="J51" s="1"/>
      <c r="K51" s="72"/>
      <c r="L51" s="72"/>
      <c r="M51" s="72"/>
      <c r="N51" s="72"/>
      <c r="O51" s="72"/>
      <c r="Q51" s="30">
        <f t="shared" si="1"/>
        <v>0</v>
      </c>
      <c r="R51" s="31"/>
      <c r="S51" s="1"/>
    </row>
    <row r="52" spans="1:19" ht="12.75" customHeight="1" x14ac:dyDescent="0.25">
      <c r="A52" s="1"/>
      <c r="B52" s="74" t="s">
        <v>15</v>
      </c>
      <c r="C52" s="74"/>
      <c r="D52" s="29"/>
      <c r="E52" s="29"/>
      <c r="F52" s="29"/>
      <c r="H52" s="30">
        <f t="shared" si="0"/>
        <v>0</v>
      </c>
      <c r="I52" s="31"/>
      <c r="J52" s="1"/>
      <c r="K52" s="72"/>
      <c r="L52" s="72"/>
      <c r="M52" s="72"/>
      <c r="N52" s="72"/>
      <c r="O52" s="72"/>
      <c r="Q52" s="30">
        <f t="shared" si="1"/>
        <v>0</v>
      </c>
      <c r="R52" s="31"/>
      <c r="S52" s="1"/>
    </row>
    <row r="53" spans="1:19" x14ac:dyDescent="0.25">
      <c r="A53" s="1"/>
      <c r="B53" s="74" t="s">
        <v>15</v>
      </c>
      <c r="C53" s="74"/>
      <c r="D53" s="29"/>
      <c r="E53" s="29"/>
      <c r="F53" s="29"/>
      <c r="H53" s="30">
        <f t="shared" si="0"/>
        <v>0</v>
      </c>
      <c r="I53" s="31"/>
      <c r="J53" s="1"/>
      <c r="K53" s="72"/>
      <c r="L53" s="72"/>
      <c r="M53" s="72"/>
      <c r="N53" s="72"/>
      <c r="O53" s="72"/>
      <c r="Q53" s="30">
        <f t="shared" si="1"/>
        <v>0</v>
      </c>
      <c r="R53" s="31"/>
      <c r="S53" s="1"/>
    </row>
    <row r="54" spans="1:19" ht="12.75" customHeight="1" x14ac:dyDescent="0.25">
      <c r="A54" s="1"/>
      <c r="B54" s="74" t="s">
        <v>15</v>
      </c>
      <c r="C54" s="74"/>
      <c r="D54" s="29"/>
      <c r="E54" s="29"/>
      <c r="F54" s="29"/>
      <c r="H54" s="30">
        <f t="shared" si="0"/>
        <v>0</v>
      </c>
      <c r="I54" s="31"/>
      <c r="J54" s="1"/>
      <c r="K54" s="72"/>
      <c r="L54" s="72"/>
      <c r="M54" s="72"/>
      <c r="N54" s="72"/>
      <c r="O54" s="72"/>
      <c r="Q54" s="30">
        <f t="shared" si="1"/>
        <v>0</v>
      </c>
      <c r="R54" s="31"/>
      <c r="S54" s="1"/>
    </row>
    <row r="55" spans="1:19" x14ac:dyDescent="0.25">
      <c r="A55" s="1"/>
      <c r="B55" s="74" t="s">
        <v>15</v>
      </c>
      <c r="C55" s="74"/>
      <c r="D55" s="29"/>
      <c r="E55" s="29"/>
      <c r="F55" s="29"/>
      <c r="H55" s="30">
        <f t="shared" si="0"/>
        <v>0</v>
      </c>
      <c r="I55" s="31"/>
      <c r="J55" s="1"/>
      <c r="K55" s="72"/>
      <c r="L55" s="72"/>
      <c r="M55" s="72"/>
      <c r="N55" s="72"/>
      <c r="O55" s="72"/>
      <c r="Q55" s="30">
        <f t="shared" si="1"/>
        <v>0</v>
      </c>
      <c r="R55" s="31"/>
      <c r="S55" s="1"/>
    </row>
    <row r="56" spans="1:19" ht="15.75" thickBot="1" x14ac:dyDescent="0.3">
      <c r="A56" s="1"/>
      <c r="B56" s="33" t="s">
        <v>16</v>
      </c>
      <c r="C56" s="27"/>
      <c r="D56" s="28"/>
      <c r="E56" s="28"/>
      <c r="F56" s="28"/>
      <c r="H56" s="34">
        <f>SUM(H14:H55)</f>
        <v>0</v>
      </c>
      <c r="I56" s="35">
        <f>SUM(I14:I55)</f>
        <v>0</v>
      </c>
      <c r="J56" s="1"/>
      <c r="K56" s="72"/>
      <c r="L56" s="72"/>
      <c r="M56" s="72"/>
      <c r="N56" s="72"/>
      <c r="O56" s="72"/>
      <c r="Q56" s="34">
        <f>SUM(Q14:Q55)</f>
        <v>0</v>
      </c>
      <c r="R56" s="35">
        <f>SUM(R14:R55)</f>
        <v>0</v>
      </c>
      <c r="S56" s="1"/>
    </row>
    <row r="57" spans="1:19" ht="15.75" thickTop="1" x14ac:dyDescent="0.25">
      <c r="A57" s="26" t="s">
        <v>17</v>
      </c>
      <c r="B57" s="27"/>
      <c r="C57" s="27"/>
      <c r="D57" s="27"/>
      <c r="E57" s="27"/>
      <c r="F57" s="27"/>
      <c r="H57" s="30"/>
      <c r="I57" s="30"/>
      <c r="J57" s="1"/>
      <c r="K57" s="72"/>
      <c r="L57" s="72"/>
      <c r="M57" s="72"/>
      <c r="N57" s="72"/>
      <c r="O57" s="72"/>
      <c r="Q57" s="30"/>
      <c r="R57" s="30"/>
      <c r="S57" s="1"/>
    </row>
    <row r="58" spans="1:19" x14ac:dyDescent="0.25">
      <c r="A58" s="1"/>
      <c r="B58" s="74"/>
      <c r="C58" s="74"/>
      <c r="D58" s="29"/>
      <c r="E58" s="29"/>
      <c r="F58" s="29"/>
      <c r="H58" s="30">
        <f t="shared" ref="H58:H73" si="2">IF(I58&gt;0,D58/E58,0)</f>
        <v>0</v>
      </c>
      <c r="I58" s="31"/>
      <c r="J58" s="1"/>
      <c r="K58" s="72"/>
      <c r="L58" s="72"/>
      <c r="M58" s="72"/>
      <c r="N58" s="72"/>
      <c r="O58" s="72"/>
      <c r="Q58" s="30">
        <f t="shared" ref="Q58:Q73" si="3">IF(R58&gt;0,M58/N58,0)</f>
        <v>0</v>
      </c>
      <c r="R58" s="31"/>
      <c r="S58" s="1"/>
    </row>
    <row r="59" spans="1:19" x14ac:dyDescent="0.25">
      <c r="A59" s="1"/>
      <c r="B59" s="74" t="s">
        <v>15</v>
      </c>
      <c r="C59" s="74"/>
      <c r="D59" s="29"/>
      <c r="E59" s="29"/>
      <c r="F59" s="29"/>
      <c r="H59" s="30">
        <f t="shared" si="2"/>
        <v>0</v>
      </c>
      <c r="I59" s="31"/>
      <c r="J59" s="1"/>
      <c r="K59" s="72"/>
      <c r="L59" s="72"/>
      <c r="M59" s="72"/>
      <c r="N59" s="72"/>
      <c r="O59" s="72"/>
      <c r="Q59" s="30">
        <f t="shared" si="3"/>
        <v>0</v>
      </c>
      <c r="R59" s="31"/>
      <c r="S59" s="1"/>
    </row>
    <row r="60" spans="1:19" x14ac:dyDescent="0.25">
      <c r="A60" s="1"/>
      <c r="B60" s="74" t="s">
        <v>15</v>
      </c>
      <c r="C60" s="74"/>
      <c r="D60" s="29"/>
      <c r="E60" s="29"/>
      <c r="F60" s="29"/>
      <c r="H60" s="30">
        <f t="shared" si="2"/>
        <v>0</v>
      </c>
      <c r="I60" s="31"/>
      <c r="J60" s="1"/>
      <c r="K60" s="72"/>
      <c r="L60" s="72"/>
      <c r="M60" s="72"/>
      <c r="N60" s="72"/>
      <c r="O60" s="72"/>
      <c r="Q60" s="30">
        <f t="shared" si="3"/>
        <v>0</v>
      </c>
      <c r="R60" s="31"/>
      <c r="S60" s="1"/>
    </row>
    <row r="61" spans="1:19" x14ac:dyDescent="0.25">
      <c r="A61" s="1"/>
      <c r="B61" s="74" t="s">
        <v>15</v>
      </c>
      <c r="C61" s="74"/>
      <c r="D61" s="29"/>
      <c r="E61" s="29"/>
      <c r="F61" s="29"/>
      <c r="H61" s="30">
        <f t="shared" si="2"/>
        <v>0</v>
      </c>
      <c r="I61" s="31"/>
      <c r="J61" s="1"/>
      <c r="K61" s="72"/>
      <c r="L61" s="72"/>
      <c r="M61" s="72"/>
      <c r="N61" s="72"/>
      <c r="O61" s="72"/>
      <c r="Q61" s="30">
        <f t="shared" si="3"/>
        <v>0</v>
      </c>
      <c r="R61" s="31"/>
      <c r="S61" s="1"/>
    </row>
    <row r="62" spans="1:19" x14ac:dyDescent="0.25">
      <c r="A62" s="1"/>
      <c r="B62" s="74" t="s">
        <v>15</v>
      </c>
      <c r="C62" s="74"/>
      <c r="D62" s="29"/>
      <c r="E62" s="29"/>
      <c r="F62" s="29"/>
      <c r="H62" s="30">
        <f t="shared" si="2"/>
        <v>0</v>
      </c>
      <c r="I62" s="31"/>
      <c r="J62" s="1"/>
      <c r="K62" s="72"/>
      <c r="L62" s="72"/>
      <c r="M62" s="72"/>
      <c r="N62" s="72"/>
      <c r="O62" s="72"/>
      <c r="Q62" s="30">
        <f t="shared" si="3"/>
        <v>0</v>
      </c>
      <c r="R62" s="31"/>
      <c r="S62" s="1"/>
    </row>
    <row r="63" spans="1:19" x14ac:dyDescent="0.25">
      <c r="A63" s="1"/>
      <c r="B63" s="74" t="s">
        <v>15</v>
      </c>
      <c r="C63" s="74"/>
      <c r="D63" s="29"/>
      <c r="E63" s="29"/>
      <c r="F63" s="29"/>
      <c r="H63" s="30">
        <f t="shared" si="2"/>
        <v>0</v>
      </c>
      <c r="I63" s="31"/>
      <c r="J63" s="1"/>
      <c r="K63" s="72"/>
      <c r="L63" s="72"/>
      <c r="M63" s="72"/>
      <c r="N63" s="72"/>
      <c r="O63" s="72"/>
      <c r="Q63" s="30">
        <f t="shared" si="3"/>
        <v>0</v>
      </c>
      <c r="R63" s="31"/>
      <c r="S63" s="1"/>
    </row>
    <row r="64" spans="1:19" x14ac:dyDescent="0.25">
      <c r="A64" s="1"/>
      <c r="B64" s="74" t="s">
        <v>15</v>
      </c>
      <c r="C64" s="74"/>
      <c r="D64" s="29"/>
      <c r="E64" s="29"/>
      <c r="F64" s="29"/>
      <c r="H64" s="30">
        <f t="shared" si="2"/>
        <v>0</v>
      </c>
      <c r="I64" s="31"/>
      <c r="J64" s="1"/>
      <c r="K64" s="72"/>
      <c r="L64" s="72"/>
      <c r="M64" s="72"/>
      <c r="N64" s="72"/>
      <c r="O64" s="72"/>
      <c r="Q64" s="30">
        <f t="shared" si="3"/>
        <v>0</v>
      </c>
      <c r="R64" s="31"/>
      <c r="S64" s="1"/>
    </row>
    <row r="65" spans="1:19" x14ac:dyDescent="0.25">
      <c r="A65" s="1"/>
      <c r="B65" s="74" t="s">
        <v>15</v>
      </c>
      <c r="C65" s="74"/>
      <c r="D65" s="29"/>
      <c r="E65" s="29"/>
      <c r="F65" s="29"/>
      <c r="H65" s="30">
        <f t="shared" si="2"/>
        <v>0</v>
      </c>
      <c r="I65" s="31"/>
      <c r="J65" s="1"/>
      <c r="K65" s="72"/>
      <c r="L65" s="72"/>
      <c r="M65" s="72"/>
      <c r="N65" s="72"/>
      <c r="O65" s="72"/>
      <c r="Q65" s="30">
        <f t="shared" si="3"/>
        <v>0</v>
      </c>
      <c r="R65" s="31"/>
      <c r="S65" s="1"/>
    </row>
    <row r="66" spans="1:19" x14ac:dyDescent="0.25">
      <c r="A66" s="1"/>
      <c r="B66" s="74" t="s">
        <v>15</v>
      </c>
      <c r="C66" s="74"/>
      <c r="D66" s="29"/>
      <c r="E66" s="29"/>
      <c r="F66" s="29"/>
      <c r="H66" s="30">
        <f t="shared" si="2"/>
        <v>0</v>
      </c>
      <c r="I66" s="31"/>
      <c r="J66" s="1"/>
      <c r="K66" s="72"/>
      <c r="L66" s="72"/>
      <c r="M66" s="72"/>
      <c r="N66" s="72"/>
      <c r="O66" s="72"/>
      <c r="Q66" s="30">
        <f t="shared" si="3"/>
        <v>0</v>
      </c>
      <c r="R66" s="31"/>
      <c r="S66" s="1"/>
    </row>
    <row r="67" spans="1:19" x14ac:dyDescent="0.25">
      <c r="A67" s="1"/>
      <c r="B67" s="74" t="s">
        <v>15</v>
      </c>
      <c r="C67" s="74"/>
      <c r="D67" s="29"/>
      <c r="E67" s="29"/>
      <c r="F67" s="29"/>
      <c r="H67" s="30">
        <f t="shared" si="2"/>
        <v>0</v>
      </c>
      <c r="I67" s="31"/>
      <c r="J67" s="1"/>
      <c r="K67" s="72"/>
      <c r="L67" s="72"/>
      <c r="M67" s="72"/>
      <c r="N67" s="72"/>
      <c r="O67" s="72"/>
      <c r="Q67" s="30">
        <f t="shared" si="3"/>
        <v>0</v>
      </c>
      <c r="R67" s="31"/>
      <c r="S67" s="1"/>
    </row>
    <row r="68" spans="1:19" x14ac:dyDescent="0.25">
      <c r="A68" s="1"/>
      <c r="B68" s="74" t="s">
        <v>15</v>
      </c>
      <c r="C68" s="74"/>
      <c r="D68" s="29"/>
      <c r="E68" s="29"/>
      <c r="F68" s="29"/>
      <c r="H68" s="30">
        <f t="shared" si="2"/>
        <v>0</v>
      </c>
      <c r="I68" s="31"/>
      <c r="J68" s="1"/>
      <c r="K68" s="72"/>
      <c r="L68" s="72"/>
      <c r="M68" s="72"/>
      <c r="N68" s="72"/>
      <c r="O68" s="72"/>
      <c r="Q68" s="30">
        <f t="shared" si="3"/>
        <v>0</v>
      </c>
      <c r="R68" s="31"/>
      <c r="S68" s="1"/>
    </row>
    <row r="69" spans="1:19" x14ac:dyDescent="0.25">
      <c r="A69" s="1"/>
      <c r="B69" s="74" t="s">
        <v>15</v>
      </c>
      <c r="C69" s="74"/>
      <c r="D69" s="29"/>
      <c r="E69" s="29"/>
      <c r="F69" s="29"/>
      <c r="H69" s="30">
        <f t="shared" si="2"/>
        <v>0</v>
      </c>
      <c r="I69" s="31"/>
      <c r="J69" s="1"/>
      <c r="K69" s="72"/>
      <c r="L69" s="72"/>
      <c r="M69" s="72"/>
      <c r="N69" s="72"/>
      <c r="O69" s="72"/>
      <c r="Q69" s="30">
        <f t="shared" si="3"/>
        <v>0</v>
      </c>
      <c r="R69" s="31"/>
      <c r="S69" s="1"/>
    </row>
    <row r="70" spans="1:19" x14ac:dyDescent="0.25">
      <c r="A70" s="1"/>
      <c r="B70" s="74" t="s">
        <v>15</v>
      </c>
      <c r="C70" s="74"/>
      <c r="D70" s="29"/>
      <c r="E70" s="29"/>
      <c r="F70" s="29"/>
      <c r="H70" s="30">
        <f t="shared" si="2"/>
        <v>0</v>
      </c>
      <c r="I70" s="31"/>
      <c r="J70" s="1"/>
      <c r="K70" s="72"/>
      <c r="L70" s="72"/>
      <c r="M70" s="72"/>
      <c r="N70" s="72"/>
      <c r="O70" s="72"/>
      <c r="Q70" s="30">
        <f t="shared" si="3"/>
        <v>0</v>
      </c>
      <c r="R70" s="31"/>
      <c r="S70" s="1"/>
    </row>
    <row r="71" spans="1:19" x14ac:dyDescent="0.25">
      <c r="A71" s="1"/>
      <c r="B71" s="74" t="s">
        <v>15</v>
      </c>
      <c r="C71" s="74"/>
      <c r="D71" s="29"/>
      <c r="E71" s="29"/>
      <c r="F71" s="29"/>
      <c r="H71" s="30">
        <f t="shared" si="2"/>
        <v>0</v>
      </c>
      <c r="I71" s="31"/>
      <c r="J71" s="1"/>
      <c r="K71" s="72"/>
      <c r="L71" s="72"/>
      <c r="M71" s="72"/>
      <c r="N71" s="72"/>
      <c r="O71" s="72"/>
      <c r="Q71" s="30">
        <f t="shared" si="3"/>
        <v>0</v>
      </c>
      <c r="R71" s="31"/>
      <c r="S71" s="1"/>
    </row>
    <row r="72" spans="1:19" x14ac:dyDescent="0.25">
      <c r="A72" s="1"/>
      <c r="B72" s="74" t="s">
        <v>15</v>
      </c>
      <c r="C72" s="74"/>
      <c r="D72" s="29"/>
      <c r="E72" s="29"/>
      <c r="F72" s="29"/>
      <c r="H72" s="30">
        <f t="shared" si="2"/>
        <v>0</v>
      </c>
      <c r="I72" s="31"/>
      <c r="J72" s="1"/>
      <c r="K72" s="72"/>
      <c r="L72" s="72"/>
      <c r="M72" s="72"/>
      <c r="N72" s="72"/>
      <c r="O72" s="72"/>
      <c r="Q72" s="30">
        <f t="shared" si="3"/>
        <v>0</v>
      </c>
      <c r="R72" s="31"/>
      <c r="S72" s="1"/>
    </row>
    <row r="73" spans="1:19" x14ac:dyDescent="0.25">
      <c r="A73" s="1"/>
      <c r="B73" s="74" t="s">
        <v>15</v>
      </c>
      <c r="C73" s="74"/>
      <c r="D73" s="29"/>
      <c r="E73" s="29"/>
      <c r="F73" s="29"/>
      <c r="H73" s="30">
        <f t="shared" si="2"/>
        <v>0</v>
      </c>
      <c r="I73" s="31"/>
      <c r="J73" s="1"/>
      <c r="K73" s="72"/>
      <c r="L73" s="72"/>
      <c r="M73" s="72"/>
      <c r="N73" s="72"/>
      <c r="O73" s="72"/>
      <c r="Q73" s="30">
        <f t="shared" si="3"/>
        <v>0</v>
      </c>
      <c r="R73" s="31"/>
      <c r="S73" s="1"/>
    </row>
    <row r="74" spans="1:19" ht="15.75" thickBot="1" x14ac:dyDescent="0.3">
      <c r="A74" s="1"/>
      <c r="B74" s="33" t="s">
        <v>18</v>
      </c>
      <c r="C74" s="33"/>
      <c r="D74" s="28"/>
      <c r="E74" s="28"/>
      <c r="F74" s="28"/>
      <c r="H74" s="34">
        <f>SUM(H58:H73)</f>
        <v>0</v>
      </c>
      <c r="I74" s="35">
        <f>SUM(I58:I73)</f>
        <v>0</v>
      </c>
      <c r="J74" s="1"/>
      <c r="K74" s="72"/>
      <c r="L74" s="72"/>
      <c r="M74" s="72"/>
      <c r="N74" s="72"/>
      <c r="O74" s="72"/>
      <c r="Q74" s="34">
        <f>SUM(Q58:Q73)</f>
        <v>0</v>
      </c>
      <c r="R74" s="35">
        <f>SUM(R58:R73)</f>
        <v>0</v>
      </c>
      <c r="S74" s="1"/>
    </row>
    <row r="75" spans="1:19" ht="15.75" thickTop="1" x14ac:dyDescent="0.25">
      <c r="A75" s="26" t="s">
        <v>19</v>
      </c>
      <c r="B75" s="27"/>
      <c r="C75" s="27"/>
      <c r="D75" s="27"/>
      <c r="E75" s="27"/>
      <c r="F75" s="27"/>
      <c r="H75" s="30"/>
      <c r="I75" s="30"/>
      <c r="J75" s="1"/>
      <c r="K75" s="72"/>
      <c r="L75" s="72"/>
      <c r="M75" s="72"/>
      <c r="N75" s="72"/>
      <c r="O75" s="72"/>
      <c r="Q75" s="30"/>
      <c r="R75" s="30"/>
      <c r="S75" s="1"/>
    </row>
    <row r="76" spans="1:19" x14ac:dyDescent="0.25">
      <c r="A76" s="26"/>
      <c r="B76" s="27"/>
      <c r="C76" s="27"/>
      <c r="D76" s="27"/>
      <c r="E76" s="27"/>
      <c r="F76" s="27"/>
      <c r="H76" s="30"/>
      <c r="I76" s="30"/>
      <c r="J76" s="1"/>
      <c r="K76" s="72"/>
      <c r="L76" s="72"/>
      <c r="M76" s="72"/>
      <c r="N76" s="72"/>
      <c r="O76" s="72"/>
      <c r="Q76" s="30"/>
      <c r="R76" s="30"/>
      <c r="S76" s="1"/>
    </row>
    <row r="77" spans="1:19" x14ac:dyDescent="0.25">
      <c r="A77" s="26"/>
      <c r="B77" s="27"/>
      <c r="C77" s="27"/>
      <c r="D77" s="27"/>
      <c r="E77" s="27"/>
      <c r="F77" s="27"/>
      <c r="H77" s="30"/>
      <c r="I77" s="30"/>
      <c r="J77" s="1"/>
      <c r="K77" s="72"/>
      <c r="L77" s="72"/>
      <c r="M77" s="72"/>
      <c r="N77" s="72"/>
      <c r="O77" s="72"/>
      <c r="Q77" s="30"/>
      <c r="R77" s="30"/>
      <c r="S77" s="1"/>
    </row>
    <row r="78" spans="1:19" x14ac:dyDescent="0.25">
      <c r="A78" s="26"/>
      <c r="B78" s="27"/>
      <c r="C78" s="27"/>
      <c r="D78" s="27"/>
      <c r="E78" s="27"/>
      <c r="F78" s="27"/>
      <c r="H78" s="30"/>
      <c r="I78" s="30"/>
      <c r="J78" s="1"/>
      <c r="K78" s="72"/>
      <c r="L78" s="72"/>
      <c r="M78" s="72"/>
      <c r="N78" s="72"/>
      <c r="O78" s="72"/>
      <c r="Q78" s="30"/>
      <c r="R78" s="30"/>
      <c r="S78" s="1"/>
    </row>
    <row r="79" spans="1:19" x14ac:dyDescent="0.25">
      <c r="A79" s="26"/>
      <c r="B79" s="27"/>
      <c r="C79" s="27"/>
      <c r="D79" s="27"/>
      <c r="E79" s="27"/>
      <c r="F79" s="27"/>
      <c r="H79" s="30"/>
      <c r="I79" s="30"/>
      <c r="J79" s="1"/>
      <c r="K79" s="72"/>
      <c r="L79" s="72"/>
      <c r="M79" s="72"/>
      <c r="N79" s="72"/>
      <c r="O79" s="72"/>
      <c r="Q79" s="30"/>
      <c r="R79" s="30"/>
      <c r="S79" s="1"/>
    </row>
    <row r="80" spans="1:19" x14ac:dyDescent="0.25">
      <c r="A80" s="26"/>
      <c r="B80" s="78" t="s">
        <v>15</v>
      </c>
      <c r="C80" s="74"/>
      <c r="D80" s="29"/>
      <c r="E80" s="36" t="s">
        <v>15</v>
      </c>
      <c r="F80" s="36" t="s">
        <v>15</v>
      </c>
      <c r="H80" s="30" t="e">
        <f t="shared" ref="H80:H88" si="4">IF(I80&gt;0,D80/E80,0)</f>
        <v>#VALUE!</v>
      </c>
      <c r="I80" s="37" t="s">
        <v>15</v>
      </c>
      <c r="J80" s="1"/>
      <c r="K80" s="72"/>
      <c r="L80" s="72"/>
      <c r="M80" s="72"/>
      <c r="N80" s="72"/>
      <c r="O80" s="72"/>
      <c r="Q80" s="30" t="e">
        <f t="shared" ref="Q80:Q88" si="5">IF(R80&gt;0,M80/N80,0)</f>
        <v>#DIV/0!</v>
      </c>
      <c r="R80" s="37" t="s">
        <v>15</v>
      </c>
      <c r="S80" s="1"/>
    </row>
    <row r="81" spans="1:19" x14ac:dyDescent="0.25">
      <c r="A81" s="26"/>
      <c r="B81" s="74" t="s">
        <v>15</v>
      </c>
      <c r="C81" s="74"/>
      <c r="D81" s="29"/>
      <c r="E81" s="29"/>
      <c r="F81" s="29"/>
      <c r="H81" s="30">
        <f t="shared" si="4"/>
        <v>0</v>
      </c>
      <c r="I81" s="31"/>
      <c r="J81" s="1"/>
      <c r="K81" s="72"/>
      <c r="L81" s="72"/>
      <c r="M81" s="72"/>
      <c r="N81" s="72"/>
      <c r="O81" s="72"/>
      <c r="Q81" s="30">
        <f t="shared" si="5"/>
        <v>0</v>
      </c>
      <c r="R81" s="31"/>
      <c r="S81" s="1"/>
    </row>
    <row r="82" spans="1:19" x14ac:dyDescent="0.25">
      <c r="A82" s="26"/>
      <c r="B82" s="74" t="s">
        <v>15</v>
      </c>
      <c r="C82" s="74"/>
      <c r="D82" s="29"/>
      <c r="E82" s="29"/>
      <c r="F82" s="29"/>
      <c r="H82" s="30">
        <f t="shared" si="4"/>
        <v>0</v>
      </c>
      <c r="I82" s="31"/>
      <c r="J82" s="1"/>
      <c r="K82" s="72"/>
      <c r="L82" s="72"/>
      <c r="M82" s="72"/>
      <c r="N82" s="72"/>
      <c r="O82" s="72"/>
      <c r="Q82" s="30">
        <f t="shared" si="5"/>
        <v>0</v>
      </c>
      <c r="R82" s="31"/>
      <c r="S82" s="1"/>
    </row>
    <row r="83" spans="1:19" x14ac:dyDescent="0.25">
      <c r="A83" s="26"/>
      <c r="B83" s="74" t="s">
        <v>15</v>
      </c>
      <c r="C83" s="74"/>
      <c r="D83" s="29"/>
      <c r="E83" s="29"/>
      <c r="F83" s="29"/>
      <c r="H83" s="30">
        <f t="shared" si="4"/>
        <v>0</v>
      </c>
      <c r="I83" s="31"/>
      <c r="J83" s="1"/>
      <c r="K83" s="72"/>
      <c r="L83" s="72"/>
      <c r="M83" s="72"/>
      <c r="N83" s="72"/>
      <c r="O83" s="72"/>
      <c r="Q83" s="30">
        <f t="shared" si="5"/>
        <v>0</v>
      </c>
      <c r="R83" s="31"/>
      <c r="S83" s="1"/>
    </row>
    <row r="84" spans="1:19" x14ac:dyDescent="0.25">
      <c r="A84" s="26"/>
      <c r="B84" s="74" t="s">
        <v>15</v>
      </c>
      <c r="C84" s="74"/>
      <c r="D84" s="29"/>
      <c r="E84" s="29"/>
      <c r="F84" s="29"/>
      <c r="H84" s="30">
        <f t="shared" si="4"/>
        <v>0</v>
      </c>
      <c r="I84" s="31"/>
      <c r="J84" s="1"/>
      <c r="K84" s="72"/>
      <c r="L84" s="72"/>
      <c r="M84" s="72"/>
      <c r="N84" s="72"/>
      <c r="O84" s="72"/>
      <c r="Q84" s="30">
        <f t="shared" si="5"/>
        <v>0</v>
      </c>
      <c r="R84" s="31"/>
      <c r="S84" s="1"/>
    </row>
    <row r="85" spans="1:19" x14ac:dyDescent="0.25">
      <c r="A85" s="26"/>
      <c r="B85" s="74" t="s">
        <v>15</v>
      </c>
      <c r="C85" s="74"/>
      <c r="D85" s="29"/>
      <c r="E85" s="29"/>
      <c r="F85" s="29"/>
      <c r="H85" s="30">
        <f t="shared" si="4"/>
        <v>0</v>
      </c>
      <c r="I85" s="31"/>
      <c r="J85" s="1"/>
      <c r="K85" s="72"/>
      <c r="L85" s="72"/>
      <c r="M85" s="72"/>
      <c r="N85" s="72"/>
      <c r="O85" s="72"/>
      <c r="Q85" s="30">
        <f t="shared" si="5"/>
        <v>0</v>
      </c>
      <c r="R85" s="31"/>
      <c r="S85" s="1"/>
    </row>
    <row r="86" spans="1:19" x14ac:dyDescent="0.25">
      <c r="A86" s="26"/>
      <c r="B86" s="74" t="s">
        <v>15</v>
      </c>
      <c r="C86" s="74"/>
      <c r="D86" s="29"/>
      <c r="E86" s="29"/>
      <c r="F86" s="29"/>
      <c r="H86" s="30">
        <f t="shared" si="4"/>
        <v>0</v>
      </c>
      <c r="I86" s="31"/>
      <c r="J86" s="1"/>
      <c r="K86" s="72"/>
      <c r="L86" s="72"/>
      <c r="M86" s="72"/>
      <c r="N86" s="72"/>
      <c r="O86" s="72"/>
      <c r="Q86" s="30">
        <f t="shared" si="5"/>
        <v>0</v>
      </c>
      <c r="R86" s="31"/>
      <c r="S86" s="1"/>
    </row>
    <row r="87" spans="1:19" x14ac:dyDescent="0.25">
      <c r="A87" s="26"/>
      <c r="B87" s="74" t="s">
        <v>15</v>
      </c>
      <c r="C87" s="74"/>
      <c r="D87" s="29"/>
      <c r="E87" s="29"/>
      <c r="F87" s="29"/>
      <c r="H87" s="30">
        <f t="shared" si="4"/>
        <v>0</v>
      </c>
      <c r="I87" s="31"/>
      <c r="J87" s="1"/>
      <c r="K87" s="72"/>
      <c r="L87" s="72"/>
      <c r="M87" s="72"/>
      <c r="N87" s="72"/>
      <c r="O87" s="72"/>
      <c r="Q87" s="30">
        <f t="shared" si="5"/>
        <v>0</v>
      </c>
      <c r="R87" s="31"/>
      <c r="S87" s="1"/>
    </row>
    <row r="88" spans="1:19" x14ac:dyDescent="0.25">
      <c r="A88" s="26"/>
      <c r="B88" s="74" t="s">
        <v>15</v>
      </c>
      <c r="C88" s="74"/>
      <c r="D88" s="29"/>
      <c r="E88" s="29"/>
      <c r="F88" s="29"/>
      <c r="H88" s="30">
        <f t="shared" si="4"/>
        <v>0</v>
      </c>
      <c r="I88" s="31"/>
      <c r="J88" s="1"/>
      <c r="K88" s="72"/>
      <c r="L88" s="72"/>
      <c r="M88" s="72"/>
      <c r="N88" s="72"/>
      <c r="O88" s="72"/>
      <c r="Q88" s="30">
        <f t="shared" si="5"/>
        <v>0</v>
      </c>
      <c r="R88" s="31"/>
      <c r="S88" s="1"/>
    </row>
    <row r="89" spans="1:19" ht="15.75" thickBot="1" x14ac:dyDescent="0.3">
      <c r="A89" s="1"/>
      <c r="B89" s="33" t="s">
        <v>20</v>
      </c>
      <c r="C89" s="33"/>
      <c r="D89" s="28"/>
      <c r="E89" s="28"/>
      <c r="F89" s="28"/>
      <c r="H89" s="34" t="e">
        <f>SUM(H80:H88)</f>
        <v>#VALUE!</v>
      </c>
      <c r="I89" s="35">
        <f>SUM(I80:I88)</f>
        <v>0</v>
      </c>
      <c r="J89" s="1"/>
      <c r="K89" s="72"/>
      <c r="L89" s="72"/>
      <c r="M89" s="72"/>
      <c r="N89" s="72"/>
      <c r="O89" s="72"/>
      <c r="Q89" s="34" t="e">
        <f>SUM(Q80:Q88)</f>
        <v>#DIV/0!</v>
      </c>
      <c r="R89" s="35">
        <f>SUM(R80:R88)</f>
        <v>0</v>
      </c>
      <c r="S89" s="1"/>
    </row>
    <row r="90" spans="1:19" ht="15.75" thickTop="1" x14ac:dyDescent="0.25">
      <c r="A90" s="1"/>
      <c r="B90" s="33"/>
      <c r="C90" s="33"/>
      <c r="D90" s="28"/>
      <c r="E90" s="28"/>
      <c r="F90" s="28"/>
      <c r="H90" s="38"/>
      <c r="I90" s="39"/>
      <c r="J90" s="1"/>
      <c r="K90" s="72"/>
      <c r="L90" s="72"/>
      <c r="M90" s="72"/>
      <c r="N90" s="72"/>
      <c r="O90" s="72"/>
      <c r="Q90" s="38"/>
      <c r="R90" s="39"/>
      <c r="S90" s="1"/>
    </row>
    <row r="91" spans="1:19" x14ac:dyDescent="0.25">
      <c r="A91" s="1"/>
      <c r="B91" s="3" t="s">
        <v>21</v>
      </c>
      <c r="C91" s="3"/>
      <c r="D91" s="3"/>
      <c r="E91" s="3"/>
      <c r="F91" s="3"/>
      <c r="H91" s="30"/>
      <c r="I91" s="40">
        <f>+I89+I74+I56</f>
        <v>0</v>
      </c>
      <c r="J91" s="1"/>
      <c r="K91" s="72"/>
      <c r="L91" s="72"/>
      <c r="M91" s="72"/>
      <c r="N91" s="72"/>
      <c r="O91" s="72"/>
      <c r="Q91" s="30"/>
      <c r="R91" s="40">
        <f>+R89+R74+R56</f>
        <v>0</v>
      </c>
      <c r="S91" s="1"/>
    </row>
    <row r="92" spans="1:19" ht="15.75" thickBot="1" x14ac:dyDescent="0.3">
      <c r="A92" s="1"/>
      <c r="B92" s="3" t="s">
        <v>22</v>
      </c>
      <c r="C92" s="3"/>
      <c r="D92" s="3"/>
      <c r="E92" s="3"/>
      <c r="F92" s="3"/>
      <c r="H92" s="34" t="e">
        <f>+H89+H74+H56</f>
        <v>#VALUE!</v>
      </c>
      <c r="I92" s="41"/>
      <c r="J92" s="1"/>
      <c r="K92" s="72"/>
      <c r="L92" s="72"/>
      <c r="M92" s="72"/>
      <c r="N92" s="72"/>
      <c r="O92" s="72"/>
      <c r="Q92" s="34" t="e">
        <f>+Q89+Q74+Q56</f>
        <v>#DIV/0!</v>
      </c>
      <c r="R92" s="41"/>
      <c r="S92" s="1"/>
    </row>
    <row r="93" spans="1:19" ht="15.75" thickTop="1" x14ac:dyDescent="0.25">
      <c r="A93" s="1"/>
      <c r="B93" s="3" t="s">
        <v>23</v>
      </c>
      <c r="C93" s="3"/>
      <c r="D93" s="3"/>
      <c r="E93" s="3"/>
      <c r="F93" s="3"/>
      <c r="H93" s="30"/>
      <c r="I93" s="31"/>
      <c r="J93" s="42" t="e">
        <f>+I93/I91</f>
        <v>#DIV/0!</v>
      </c>
      <c r="K93" s="72"/>
      <c r="L93" s="72"/>
      <c r="M93" s="72"/>
      <c r="N93" s="72"/>
      <c r="O93" s="72"/>
      <c r="Q93" s="30"/>
      <c r="R93" s="31"/>
      <c r="S93" s="42" t="e">
        <f>+R93/R91</f>
        <v>#DIV/0!</v>
      </c>
    </row>
    <row r="94" spans="1:19" x14ac:dyDescent="0.25">
      <c r="A94" s="1"/>
      <c r="B94" s="5" t="s">
        <v>24</v>
      </c>
      <c r="C94" s="3"/>
      <c r="D94" s="3"/>
      <c r="E94" s="3"/>
      <c r="F94" s="3"/>
      <c r="H94" s="30"/>
      <c r="I94" s="40">
        <f>SUM(I91:I93)</f>
        <v>0</v>
      </c>
      <c r="J94" s="1"/>
      <c r="K94" s="72"/>
      <c r="L94" s="72"/>
      <c r="M94" s="72"/>
      <c r="N94" s="72"/>
      <c r="O94" s="72"/>
      <c r="P94" s="43"/>
      <c r="Q94" s="30"/>
      <c r="R94" s="40">
        <f>SUM(R91:R93)</f>
        <v>0</v>
      </c>
      <c r="S94" s="1"/>
    </row>
    <row r="95" spans="1:19" x14ac:dyDescent="0.25">
      <c r="A95" s="1"/>
      <c r="B95" s="3"/>
      <c r="C95" s="3"/>
      <c r="D95" s="3"/>
      <c r="E95" s="3"/>
      <c r="F95" s="3"/>
      <c r="H95" s="30"/>
      <c r="I95" s="4"/>
      <c r="J95" s="1"/>
      <c r="K95" s="72"/>
      <c r="L95" s="72"/>
      <c r="M95" s="72"/>
      <c r="N95" s="72"/>
      <c r="O95" s="72"/>
      <c r="Q95" s="30"/>
      <c r="R95" s="4"/>
      <c r="S95" s="1"/>
    </row>
    <row r="96" spans="1:19" x14ac:dyDescent="0.25">
      <c r="A96" s="5" t="s">
        <v>25</v>
      </c>
      <c r="B96" s="3"/>
      <c r="C96" s="3"/>
      <c r="D96" s="3"/>
      <c r="E96" s="3"/>
      <c r="F96" s="3"/>
      <c r="H96" s="30"/>
      <c r="I96" s="4"/>
      <c r="J96" s="1"/>
      <c r="K96" s="72"/>
      <c r="L96" s="72"/>
      <c r="M96" s="72"/>
      <c r="N96" s="72"/>
      <c r="O96" s="72"/>
      <c r="Q96" s="30"/>
      <c r="R96" s="4"/>
      <c r="S96" s="1"/>
    </row>
    <row r="97" spans="1:19" ht="7.5" customHeight="1" x14ac:dyDescent="0.25">
      <c r="A97" s="5"/>
      <c r="B97" s="5"/>
      <c r="C97" s="3"/>
      <c r="D97" s="3"/>
      <c r="E97" s="3"/>
      <c r="F97" s="3"/>
      <c r="H97" s="30"/>
      <c r="I97" s="4"/>
      <c r="J97" s="1"/>
      <c r="K97" s="72"/>
      <c r="L97" s="72"/>
      <c r="M97" s="72"/>
      <c r="N97" s="72"/>
      <c r="O97" s="72"/>
      <c r="Q97" s="30"/>
      <c r="R97" s="4"/>
      <c r="S97" s="1"/>
    </row>
    <row r="98" spans="1:19" x14ac:dyDescent="0.25">
      <c r="A98" s="5"/>
      <c r="B98" s="5" t="s">
        <v>26</v>
      </c>
      <c r="C98" s="5"/>
      <c r="D98" s="5"/>
      <c r="E98" s="5"/>
      <c r="F98" s="5"/>
      <c r="H98" s="30"/>
      <c r="I98" s="4"/>
      <c r="J98" s="1"/>
      <c r="K98" s="72"/>
      <c r="L98" s="72"/>
      <c r="M98" s="72"/>
      <c r="N98" s="72"/>
      <c r="O98" s="72"/>
      <c r="Q98" s="30"/>
      <c r="R98" s="4"/>
      <c r="S98" s="1"/>
    </row>
    <row r="99" spans="1:19" ht="34.5" x14ac:dyDescent="0.25">
      <c r="A99" s="5"/>
      <c r="B99" s="21" t="s">
        <v>27</v>
      </c>
      <c r="C99" s="1"/>
      <c r="D99" s="24" t="s">
        <v>11</v>
      </c>
      <c r="E99" s="24" t="s">
        <v>12</v>
      </c>
      <c r="F99" s="25" t="s">
        <v>13</v>
      </c>
      <c r="H99" s="30"/>
      <c r="I99" s="4"/>
      <c r="J99" s="1"/>
      <c r="K99" s="72"/>
      <c r="L99" s="72"/>
      <c r="M99" s="72"/>
      <c r="N99" s="72"/>
      <c r="O99" s="72"/>
      <c r="Q99" s="30"/>
      <c r="R99" s="4"/>
      <c r="S99" s="1"/>
    </row>
    <row r="100" spans="1:19" x14ac:dyDescent="0.25">
      <c r="A100" s="5"/>
      <c r="B100" s="78" t="s">
        <v>15</v>
      </c>
      <c r="C100" s="74"/>
      <c r="D100" s="29"/>
      <c r="E100" s="29"/>
      <c r="F100" s="29"/>
      <c r="H100" s="30">
        <f>IF(I100&gt;0,D100/E100,0)</f>
        <v>0</v>
      </c>
      <c r="I100" s="31"/>
      <c r="J100" s="1"/>
      <c r="K100" s="72"/>
      <c r="L100" s="72"/>
      <c r="M100" s="72"/>
      <c r="N100" s="72"/>
      <c r="O100" s="72"/>
      <c r="Q100" s="30">
        <f>IF(R100&gt;0,M100/N100,0)</f>
        <v>0</v>
      </c>
      <c r="R100" s="31"/>
      <c r="S100" s="1"/>
    </row>
    <row r="101" spans="1:19" x14ac:dyDescent="0.25">
      <c r="A101" s="5"/>
      <c r="B101" s="74"/>
      <c r="C101" s="74"/>
      <c r="D101" s="29"/>
      <c r="E101" s="29"/>
      <c r="F101" s="29"/>
      <c r="H101" s="30">
        <f>IF(I101&gt;0,D101/E101,0)</f>
        <v>0</v>
      </c>
      <c r="I101" s="31"/>
      <c r="J101" s="1"/>
      <c r="K101" s="72"/>
      <c r="L101" s="72"/>
      <c r="M101" s="72"/>
      <c r="N101" s="72"/>
      <c r="O101" s="72"/>
      <c r="Q101" s="30">
        <f>IF(R101&gt;0,M101/N101,0)</f>
        <v>0</v>
      </c>
      <c r="R101" s="31"/>
      <c r="S101" s="1"/>
    </row>
    <row r="102" spans="1:19" x14ac:dyDescent="0.25">
      <c r="A102" s="5"/>
      <c r="B102" s="74"/>
      <c r="C102" s="74"/>
      <c r="D102" s="29"/>
      <c r="E102" s="29"/>
      <c r="F102" s="29"/>
      <c r="H102" s="30">
        <f>IF(I102&gt;0,D102/E102,0)</f>
        <v>0</v>
      </c>
      <c r="I102" s="31"/>
      <c r="J102" s="1"/>
      <c r="K102" s="72"/>
      <c r="L102" s="72"/>
      <c r="M102" s="72"/>
      <c r="N102" s="72"/>
      <c r="O102" s="72"/>
      <c r="Q102" s="30">
        <f>IF(R102&gt;0,M102/N102,0)</f>
        <v>0</v>
      </c>
      <c r="R102" s="31"/>
      <c r="S102" s="1"/>
    </row>
    <row r="103" spans="1:19" x14ac:dyDescent="0.25">
      <c r="A103" s="5"/>
      <c r="B103" s="74"/>
      <c r="C103" s="74"/>
      <c r="D103" s="29"/>
      <c r="E103" s="29"/>
      <c r="F103" s="29"/>
      <c r="H103" s="30">
        <f>IF(I103&gt;0,D103/E103,0)</f>
        <v>0</v>
      </c>
      <c r="I103" s="31"/>
      <c r="J103" s="1"/>
      <c r="K103" s="72"/>
      <c r="L103" s="72"/>
      <c r="M103" s="72"/>
      <c r="N103" s="72"/>
      <c r="O103" s="72"/>
      <c r="Q103" s="30">
        <f>IF(R103&gt;0,M103/N103,0)</f>
        <v>0</v>
      </c>
      <c r="R103" s="31"/>
      <c r="S103" s="1"/>
    </row>
    <row r="104" spans="1:19" ht="12.75" customHeight="1" x14ac:dyDescent="0.25">
      <c r="A104" s="1"/>
      <c r="B104" s="74"/>
      <c r="C104" s="74"/>
      <c r="D104" s="29"/>
      <c r="E104" s="29"/>
      <c r="F104" s="29"/>
      <c r="H104" s="30">
        <f>IF(I104&gt;0,D104/E104,0)</f>
        <v>0</v>
      </c>
      <c r="I104" s="31"/>
      <c r="J104" s="1"/>
      <c r="K104" s="72"/>
      <c r="L104" s="72"/>
      <c r="M104" s="72"/>
      <c r="N104" s="72"/>
      <c r="O104" s="72"/>
      <c r="Q104" s="30">
        <f>IF(R104&gt;0,M104/N104,0)</f>
        <v>0</v>
      </c>
      <c r="R104" s="31"/>
      <c r="S104" s="1"/>
    </row>
    <row r="105" spans="1:19" ht="13.5" customHeight="1" thickBot="1" x14ac:dyDescent="0.3">
      <c r="A105" s="3"/>
      <c r="B105" s="3" t="s">
        <v>28</v>
      </c>
      <c r="C105" s="3"/>
      <c r="D105" s="3"/>
      <c r="E105" s="3"/>
      <c r="F105" s="3"/>
      <c r="H105" s="34">
        <f>SUM(H100:H104)</f>
        <v>0</v>
      </c>
      <c r="I105" s="31"/>
      <c r="J105" s="1"/>
      <c r="K105" s="72"/>
      <c r="L105" s="72"/>
      <c r="M105" s="72"/>
      <c r="N105" s="72"/>
      <c r="O105" s="72"/>
      <c r="Q105" s="34">
        <f>SUM(Q100:Q104)</f>
        <v>0</v>
      </c>
      <c r="R105" s="31"/>
      <c r="S105" s="1"/>
    </row>
    <row r="106" spans="1:19" ht="15.75" thickTop="1" x14ac:dyDescent="0.25">
      <c r="A106" s="3"/>
      <c r="B106" s="5" t="s">
        <v>29</v>
      </c>
      <c r="C106" s="3"/>
      <c r="D106" s="3"/>
      <c r="E106" s="3"/>
      <c r="F106" s="3"/>
      <c r="H106" s="3"/>
      <c r="I106" s="4"/>
      <c r="J106" s="1"/>
      <c r="K106" s="72"/>
      <c r="L106" s="72"/>
      <c r="M106" s="72"/>
      <c r="N106" s="72"/>
      <c r="O106" s="72"/>
      <c r="Q106" s="3"/>
      <c r="R106" s="4"/>
      <c r="S106" s="1"/>
    </row>
    <row r="107" spans="1:19" ht="21.75" customHeight="1" x14ac:dyDescent="0.25">
      <c r="A107" s="3"/>
      <c r="B107" s="74"/>
      <c r="C107" s="74"/>
      <c r="D107" s="74"/>
      <c r="E107" s="74"/>
      <c r="F107" s="74"/>
      <c r="H107" s="3"/>
      <c r="I107" s="44"/>
      <c r="J107" s="1"/>
      <c r="K107" s="72"/>
      <c r="L107" s="72"/>
      <c r="M107" s="72"/>
      <c r="N107" s="72"/>
      <c r="O107" s="72"/>
      <c r="Q107" s="3"/>
      <c r="R107" s="44"/>
      <c r="S107" s="1"/>
    </row>
    <row r="108" spans="1:19" x14ac:dyDescent="0.25">
      <c r="A108" s="5"/>
      <c r="B108" s="5" t="s">
        <v>30</v>
      </c>
      <c r="C108" s="3"/>
      <c r="D108" s="3"/>
      <c r="E108" s="3"/>
      <c r="F108" s="3"/>
      <c r="H108" s="3"/>
      <c r="I108" s="40">
        <f>SUM(I100:I107)</f>
        <v>0</v>
      </c>
      <c r="J108" s="1"/>
      <c r="K108" s="72"/>
      <c r="L108" s="72"/>
      <c r="M108" s="72"/>
      <c r="N108" s="72"/>
      <c r="O108" s="72"/>
      <c r="Q108" s="3"/>
      <c r="R108" s="40">
        <f>SUM(R100:R107)</f>
        <v>0</v>
      </c>
      <c r="S108" s="1"/>
    </row>
    <row r="109" spans="1:19" x14ac:dyDescent="0.25">
      <c r="A109" s="5"/>
      <c r="B109" s="5"/>
      <c r="C109" s="3"/>
      <c r="D109" s="3"/>
      <c r="E109" s="3"/>
      <c r="F109" s="3"/>
      <c r="H109" s="3"/>
      <c r="I109" s="3"/>
      <c r="J109" s="1"/>
      <c r="K109" s="72"/>
      <c r="L109" s="72"/>
      <c r="M109" s="72"/>
      <c r="N109" s="72"/>
      <c r="O109" s="72"/>
      <c r="Q109" s="3"/>
      <c r="R109" s="3"/>
      <c r="S109" s="1"/>
    </row>
    <row r="110" spans="1:19" x14ac:dyDescent="0.25">
      <c r="A110" s="5" t="s">
        <v>31</v>
      </c>
      <c r="B110" s="3"/>
      <c r="C110" s="3"/>
      <c r="D110" s="3"/>
      <c r="E110" s="3"/>
      <c r="F110" s="3"/>
      <c r="H110" s="3"/>
      <c r="I110" s="3"/>
      <c r="J110" s="1"/>
      <c r="K110" s="72"/>
      <c r="L110" s="72"/>
      <c r="M110" s="72"/>
      <c r="N110" s="72"/>
      <c r="O110" s="72"/>
      <c r="Q110" s="3"/>
      <c r="R110" s="3"/>
      <c r="S110" s="1"/>
    </row>
    <row r="111" spans="1:19" x14ac:dyDescent="0.25">
      <c r="A111" s="5"/>
      <c r="B111" s="79"/>
      <c r="C111" s="80"/>
      <c r="D111" s="45"/>
      <c r="E111" s="45"/>
      <c r="F111" s="46"/>
      <c r="H111" s="3"/>
      <c r="I111" s="31"/>
      <c r="J111" s="1"/>
      <c r="K111" s="72"/>
      <c r="L111" s="72"/>
      <c r="M111" s="72"/>
      <c r="N111" s="72"/>
      <c r="O111" s="72"/>
      <c r="Q111" s="3"/>
      <c r="R111" s="31"/>
      <c r="S111" s="1"/>
    </row>
    <row r="112" spans="1:19" x14ac:dyDescent="0.25">
      <c r="A112" s="5"/>
      <c r="B112" s="79"/>
      <c r="C112" s="80"/>
      <c r="D112" s="45"/>
      <c r="E112" s="46"/>
      <c r="F112" s="46"/>
      <c r="H112" s="3"/>
      <c r="I112" s="31"/>
      <c r="J112" s="1"/>
      <c r="K112" s="72"/>
      <c r="L112" s="72"/>
      <c r="M112" s="72"/>
      <c r="N112" s="72"/>
      <c r="O112" s="72"/>
      <c r="Q112" s="3"/>
      <c r="R112" s="31"/>
      <c r="S112" s="1"/>
    </row>
    <row r="113" spans="1:19" x14ac:dyDescent="0.25">
      <c r="A113" s="5"/>
      <c r="B113" s="79"/>
      <c r="C113" s="80"/>
      <c r="D113" s="45"/>
      <c r="E113" s="46"/>
      <c r="F113" s="46"/>
      <c r="H113" s="3"/>
      <c r="I113" s="31"/>
      <c r="J113" s="1"/>
      <c r="K113" s="72"/>
      <c r="L113" s="72"/>
      <c r="M113" s="72"/>
      <c r="N113" s="72"/>
      <c r="O113" s="72"/>
      <c r="Q113" s="3"/>
      <c r="R113" s="31"/>
      <c r="S113" s="1"/>
    </row>
    <row r="114" spans="1:19" x14ac:dyDescent="0.25">
      <c r="A114" s="5"/>
      <c r="B114" s="79"/>
      <c r="C114" s="80"/>
      <c r="D114" s="46"/>
      <c r="E114" s="46"/>
      <c r="F114" s="46"/>
      <c r="H114" s="3"/>
      <c r="I114" s="31"/>
      <c r="J114" s="1"/>
      <c r="K114" s="72"/>
      <c r="L114" s="72"/>
      <c r="M114" s="72"/>
      <c r="N114" s="72"/>
      <c r="O114" s="72"/>
      <c r="Q114" s="3"/>
      <c r="R114" s="31"/>
      <c r="S114" s="1"/>
    </row>
    <row r="115" spans="1:19" x14ac:dyDescent="0.25">
      <c r="A115" s="5"/>
      <c r="B115" s="79"/>
      <c r="C115" s="80"/>
      <c r="D115" s="45"/>
      <c r="E115" s="45"/>
      <c r="F115" s="46"/>
      <c r="H115" s="3"/>
      <c r="I115" s="31"/>
      <c r="J115" s="1"/>
      <c r="K115" s="72"/>
      <c r="L115" s="72"/>
      <c r="M115" s="72"/>
      <c r="N115" s="72"/>
      <c r="O115" s="72"/>
      <c r="Q115" s="3"/>
      <c r="R115" s="31"/>
      <c r="S115" s="1"/>
    </row>
    <row r="116" spans="1:19" x14ac:dyDescent="0.25">
      <c r="A116" s="5"/>
      <c r="B116" s="79"/>
      <c r="C116" s="80"/>
      <c r="D116" s="46"/>
      <c r="E116" s="45"/>
      <c r="F116" s="46"/>
      <c r="H116" s="3"/>
      <c r="I116" s="31"/>
      <c r="J116" s="1"/>
      <c r="K116" s="72"/>
      <c r="L116" s="72"/>
      <c r="M116" s="72"/>
      <c r="N116" s="72"/>
      <c r="O116" s="72"/>
      <c r="Q116" s="3"/>
      <c r="R116" s="31"/>
      <c r="S116" s="1"/>
    </row>
    <row r="117" spans="1:19" x14ac:dyDescent="0.25">
      <c r="A117" s="3"/>
      <c r="B117" s="79"/>
      <c r="C117" s="80"/>
      <c r="D117" s="46"/>
      <c r="E117" s="46"/>
      <c r="F117" s="46"/>
      <c r="H117" s="3"/>
      <c r="I117" s="31"/>
      <c r="J117" s="1"/>
      <c r="K117" s="72"/>
      <c r="L117" s="72"/>
      <c r="M117" s="72"/>
      <c r="N117" s="72"/>
      <c r="O117" s="72"/>
      <c r="Q117" s="3"/>
      <c r="R117" s="31"/>
      <c r="S117" s="1"/>
    </row>
    <row r="118" spans="1:19" x14ac:dyDescent="0.25">
      <c r="A118" s="3"/>
      <c r="B118" s="79"/>
      <c r="C118" s="80"/>
      <c r="D118" s="46"/>
      <c r="E118" s="46"/>
      <c r="F118" s="46"/>
      <c r="H118" s="3"/>
      <c r="I118" s="31"/>
      <c r="J118" s="1"/>
      <c r="K118" s="72"/>
      <c r="L118" s="72"/>
      <c r="M118" s="72"/>
      <c r="N118" s="72"/>
      <c r="O118" s="72"/>
      <c r="Q118" s="3"/>
      <c r="R118" s="31"/>
      <c r="S118" s="1"/>
    </row>
    <row r="119" spans="1:19" x14ac:dyDescent="0.25">
      <c r="A119" s="3"/>
      <c r="B119" s="78" t="s">
        <v>15</v>
      </c>
      <c r="C119" s="74"/>
      <c r="D119" s="29"/>
      <c r="E119" s="47">
        <f>SUM(E111:E116)</f>
        <v>0</v>
      </c>
      <c r="F119" s="29"/>
      <c r="H119" s="3"/>
      <c r="I119" s="31"/>
      <c r="J119" s="1"/>
      <c r="K119" s="72"/>
      <c r="L119" s="72"/>
      <c r="M119" s="72"/>
      <c r="N119" s="72"/>
      <c r="O119" s="72"/>
      <c r="Q119" s="3"/>
      <c r="R119" s="31"/>
      <c r="S119" s="1"/>
    </row>
    <row r="120" spans="1:19" x14ac:dyDescent="0.25">
      <c r="A120" s="3"/>
      <c r="B120" s="5" t="s">
        <v>32</v>
      </c>
      <c r="C120" s="3"/>
      <c r="D120" s="3"/>
      <c r="E120" s="3"/>
      <c r="F120" s="3"/>
      <c r="H120" s="3"/>
      <c r="I120" s="40">
        <f>SUM(I111:I119)</f>
        <v>0</v>
      </c>
      <c r="J120" s="1"/>
      <c r="K120" s="72"/>
      <c r="L120" s="72"/>
      <c r="M120" s="72"/>
      <c r="N120" s="72"/>
      <c r="O120" s="72"/>
      <c r="Q120" s="3"/>
      <c r="R120" s="40">
        <f>SUM(R111:R119)</f>
        <v>0</v>
      </c>
      <c r="S120" s="1"/>
    </row>
    <row r="121" spans="1:19" x14ac:dyDescent="0.25">
      <c r="A121" s="3"/>
      <c r="B121" s="5"/>
      <c r="C121" s="3"/>
      <c r="D121" s="3"/>
      <c r="E121" s="3"/>
      <c r="F121" s="3"/>
      <c r="H121" s="3"/>
      <c r="I121" s="41"/>
      <c r="J121" s="1"/>
      <c r="K121" s="72"/>
      <c r="L121" s="72"/>
      <c r="M121" s="72"/>
      <c r="N121" s="72"/>
      <c r="O121" s="72"/>
      <c r="Q121" s="3"/>
      <c r="R121" s="41"/>
      <c r="S121" s="1"/>
    </row>
    <row r="122" spans="1:19" ht="12.75" customHeight="1" x14ac:dyDescent="0.25">
      <c r="A122" s="5" t="s">
        <v>33</v>
      </c>
      <c r="B122" s="3"/>
      <c r="C122" s="3"/>
      <c r="D122" s="3"/>
      <c r="E122" s="3"/>
      <c r="F122" s="3"/>
      <c r="H122" s="3"/>
      <c r="I122" s="41"/>
      <c r="J122" s="1"/>
      <c r="K122" s="72"/>
      <c r="L122" s="72"/>
      <c r="M122" s="72"/>
      <c r="N122" s="72"/>
      <c r="O122" s="72"/>
      <c r="Q122" s="3"/>
      <c r="R122" s="41"/>
      <c r="S122" s="1"/>
    </row>
    <row r="123" spans="1:19" ht="12.75" customHeight="1" x14ac:dyDescent="0.25">
      <c r="A123" s="3" t="s">
        <v>34</v>
      </c>
      <c r="B123" s="79"/>
      <c r="C123" s="80"/>
      <c r="D123" s="46"/>
      <c r="E123" s="46"/>
      <c r="F123" s="29"/>
      <c r="H123" s="3"/>
      <c r="I123" s="31"/>
      <c r="J123" s="1"/>
      <c r="K123" s="72"/>
      <c r="L123" s="72"/>
      <c r="M123" s="72"/>
      <c r="N123" s="72"/>
      <c r="O123" s="72"/>
      <c r="Q123" s="3"/>
      <c r="R123" s="31"/>
      <c r="S123" s="1"/>
    </row>
    <row r="124" spans="1:19" ht="12.75" customHeight="1" x14ac:dyDescent="0.25">
      <c r="A124" s="3"/>
      <c r="B124" s="46"/>
      <c r="C124" s="46"/>
      <c r="D124" s="45"/>
      <c r="E124" s="46"/>
      <c r="F124" s="29"/>
      <c r="H124" s="3"/>
      <c r="I124" s="31"/>
      <c r="J124" s="1"/>
      <c r="K124" s="72"/>
      <c r="L124" s="72"/>
      <c r="M124" s="72"/>
      <c r="N124" s="72"/>
      <c r="O124" s="72"/>
      <c r="Q124" s="3"/>
      <c r="R124" s="31"/>
      <c r="S124" s="1"/>
    </row>
    <row r="125" spans="1:19" ht="12.75" customHeight="1" x14ac:dyDescent="0.25">
      <c r="A125" s="3"/>
      <c r="B125" s="46"/>
      <c r="C125" s="46"/>
      <c r="D125" s="45"/>
      <c r="E125" s="46"/>
      <c r="F125" s="29"/>
      <c r="H125" s="3"/>
      <c r="I125" s="31"/>
      <c r="J125" s="1"/>
      <c r="K125" s="72"/>
      <c r="L125" s="72"/>
      <c r="M125" s="72"/>
      <c r="N125" s="72"/>
      <c r="O125" s="72"/>
      <c r="Q125" s="3"/>
      <c r="R125" s="31"/>
      <c r="S125" s="1"/>
    </row>
    <row r="126" spans="1:19" ht="12.75" customHeight="1" x14ac:dyDescent="0.25">
      <c r="A126" s="3"/>
      <c r="B126" s="46"/>
      <c r="C126" s="46"/>
      <c r="D126" s="45"/>
      <c r="E126" s="46"/>
      <c r="F126" s="29"/>
      <c r="H126" s="3"/>
      <c r="I126" s="31"/>
      <c r="J126" s="1"/>
      <c r="K126" s="72"/>
      <c r="L126" s="72"/>
      <c r="M126" s="72"/>
      <c r="N126" s="72"/>
      <c r="O126" s="72"/>
      <c r="Q126" s="3"/>
      <c r="R126" s="31"/>
      <c r="S126" s="1"/>
    </row>
    <row r="127" spans="1:19" ht="12.75" customHeight="1" x14ac:dyDescent="0.25">
      <c r="A127" s="3"/>
      <c r="B127" s="46"/>
      <c r="C127" s="46"/>
      <c r="D127" s="45"/>
      <c r="E127" s="46"/>
      <c r="F127" s="29"/>
      <c r="H127" s="3"/>
      <c r="I127" s="31"/>
      <c r="J127" s="1"/>
      <c r="K127" s="72"/>
      <c r="L127" s="72"/>
      <c r="M127" s="72"/>
      <c r="N127" s="72"/>
      <c r="O127" s="72"/>
      <c r="Q127" s="3"/>
      <c r="R127" s="31"/>
      <c r="S127" s="1"/>
    </row>
    <row r="128" spans="1:19" ht="12.75" customHeight="1" x14ac:dyDescent="0.25">
      <c r="A128" s="3"/>
      <c r="B128" s="46"/>
      <c r="C128" s="46"/>
      <c r="D128" s="46"/>
      <c r="E128" s="46"/>
      <c r="F128" s="29"/>
      <c r="H128" s="3"/>
      <c r="I128" s="31"/>
      <c r="J128" s="1"/>
      <c r="K128" s="72"/>
      <c r="L128" s="72"/>
      <c r="M128" s="72"/>
      <c r="N128" s="72"/>
      <c r="O128" s="72"/>
      <c r="Q128" s="3"/>
      <c r="R128" s="31"/>
      <c r="S128" s="1"/>
    </row>
    <row r="129" spans="1:19" ht="12.75" customHeight="1" x14ac:dyDescent="0.25">
      <c r="A129" s="3"/>
      <c r="B129" s="46"/>
      <c r="C129" s="46"/>
      <c r="D129" s="45"/>
      <c r="E129" s="46"/>
      <c r="F129" s="29"/>
      <c r="H129" s="3"/>
      <c r="I129" s="31"/>
      <c r="J129" s="1"/>
      <c r="K129" s="72"/>
      <c r="L129" s="72"/>
      <c r="M129" s="72"/>
      <c r="N129" s="72"/>
      <c r="O129" s="72"/>
      <c r="Q129" s="3"/>
      <c r="R129" s="31"/>
      <c r="S129" s="1"/>
    </row>
    <row r="130" spans="1:19" ht="12.75" customHeight="1" x14ac:dyDescent="0.25">
      <c r="A130" s="3"/>
      <c r="B130" s="46"/>
      <c r="C130" s="46"/>
      <c r="D130" s="48"/>
      <c r="E130" s="46"/>
      <c r="F130" s="29"/>
      <c r="H130" s="3"/>
      <c r="I130" s="31"/>
      <c r="J130" s="1"/>
      <c r="K130" s="72"/>
      <c r="L130" s="72"/>
      <c r="M130" s="72"/>
      <c r="N130" s="72"/>
      <c r="O130" s="72"/>
      <c r="Q130" s="3"/>
      <c r="R130" s="31"/>
      <c r="S130" s="1"/>
    </row>
    <row r="131" spans="1:19" x14ac:dyDescent="0.25">
      <c r="A131" s="3"/>
      <c r="B131" s="5" t="s">
        <v>35</v>
      </c>
      <c r="C131" s="3"/>
      <c r="D131" s="3"/>
      <c r="E131" s="3"/>
      <c r="F131" s="3"/>
      <c r="G131" s="49"/>
      <c r="H131" s="3"/>
      <c r="I131" s="40">
        <f>SUM(I123:I130)</f>
        <v>0</v>
      </c>
      <c r="J131" s="1"/>
      <c r="K131" s="72"/>
      <c r="L131" s="72"/>
      <c r="M131" s="72"/>
      <c r="N131" s="72"/>
      <c r="O131" s="72"/>
      <c r="P131" s="49"/>
      <c r="Q131" s="3"/>
      <c r="R131" s="40">
        <f>SUM(R123:R130)</f>
        <v>0</v>
      </c>
      <c r="S131" s="1"/>
    </row>
    <row r="132" spans="1:19" x14ac:dyDescent="0.25">
      <c r="A132" s="3"/>
      <c r="B132" s="5"/>
      <c r="C132" s="3"/>
      <c r="D132" s="3"/>
      <c r="E132" s="3"/>
      <c r="F132" s="3"/>
      <c r="G132" s="49"/>
      <c r="H132" s="3"/>
      <c r="I132" s="41"/>
      <c r="J132" s="1"/>
      <c r="K132" s="72"/>
      <c r="L132" s="72"/>
      <c r="M132" s="72"/>
      <c r="N132" s="72"/>
      <c r="O132" s="72"/>
      <c r="P132" s="49"/>
      <c r="Q132" s="3"/>
      <c r="R132" s="41"/>
      <c r="S132" s="1"/>
    </row>
    <row r="133" spans="1:19" x14ac:dyDescent="0.25">
      <c r="A133" s="5" t="s">
        <v>36</v>
      </c>
      <c r="B133" s="3"/>
      <c r="C133" s="3"/>
      <c r="D133" s="3"/>
      <c r="E133" s="3"/>
      <c r="F133" s="3"/>
      <c r="H133" s="3"/>
      <c r="I133" s="41"/>
      <c r="J133" s="1"/>
      <c r="K133" s="72"/>
      <c r="L133" s="72"/>
      <c r="M133" s="72"/>
      <c r="N133" s="72"/>
      <c r="O133" s="72"/>
      <c r="Q133" s="3"/>
      <c r="R133" s="41"/>
      <c r="S133" s="1"/>
    </row>
    <row r="134" spans="1:19" x14ac:dyDescent="0.25">
      <c r="A134" s="3"/>
      <c r="B134" s="36"/>
      <c r="C134" s="29"/>
      <c r="D134" s="29"/>
      <c r="E134" s="29"/>
      <c r="F134" s="29"/>
      <c r="H134" s="3"/>
      <c r="I134" s="31">
        <v>0</v>
      </c>
      <c r="J134" s="1"/>
      <c r="K134" s="72"/>
      <c r="L134" s="72"/>
      <c r="M134" s="72"/>
      <c r="N134" s="72"/>
      <c r="O134" s="72"/>
      <c r="Q134" s="3"/>
      <c r="R134" s="31">
        <v>0</v>
      </c>
      <c r="S134" s="1"/>
    </row>
    <row r="135" spans="1:19" x14ac:dyDescent="0.25">
      <c r="A135" s="3"/>
      <c r="B135" s="29"/>
      <c r="C135" s="29"/>
      <c r="D135" s="29"/>
      <c r="E135" s="29"/>
      <c r="F135" s="29"/>
      <c r="H135" s="3"/>
      <c r="I135" s="31"/>
      <c r="J135" s="1"/>
      <c r="K135" s="72"/>
      <c r="L135" s="72"/>
      <c r="M135" s="72"/>
      <c r="N135" s="72"/>
      <c r="O135" s="72"/>
      <c r="Q135" s="3"/>
      <c r="R135" s="31"/>
      <c r="S135" s="1"/>
    </row>
    <row r="136" spans="1:19" x14ac:dyDescent="0.25">
      <c r="A136" s="3"/>
      <c r="B136" s="29"/>
      <c r="C136" s="29"/>
      <c r="D136" s="29"/>
      <c r="E136" s="29"/>
      <c r="F136" s="29"/>
      <c r="H136" s="3"/>
      <c r="I136" s="31"/>
      <c r="J136" s="1"/>
      <c r="K136" s="72"/>
      <c r="L136" s="72"/>
      <c r="M136" s="72"/>
      <c r="N136" s="72"/>
      <c r="O136" s="72"/>
      <c r="Q136" s="3"/>
      <c r="R136" s="31"/>
      <c r="S136" s="1"/>
    </row>
    <row r="137" spans="1:19" x14ac:dyDescent="0.25">
      <c r="A137" s="3"/>
      <c r="B137" s="29"/>
      <c r="C137" s="29"/>
      <c r="D137" s="29"/>
      <c r="E137" s="29"/>
      <c r="F137" s="29"/>
      <c r="H137" s="3"/>
      <c r="I137" s="31"/>
      <c r="J137" s="1"/>
      <c r="K137" s="72"/>
      <c r="L137" s="72"/>
      <c r="M137" s="72"/>
      <c r="N137" s="72"/>
      <c r="O137" s="72"/>
      <c r="Q137" s="3"/>
      <c r="R137" s="31"/>
      <c r="S137" s="1"/>
    </row>
    <row r="138" spans="1:19" x14ac:dyDescent="0.25">
      <c r="A138" s="3"/>
      <c r="B138" s="29"/>
      <c r="C138" s="29"/>
      <c r="D138" s="29"/>
      <c r="E138" s="29"/>
      <c r="F138" s="29"/>
      <c r="H138" s="3"/>
      <c r="I138" s="31"/>
      <c r="J138" s="1"/>
      <c r="K138" s="72"/>
      <c r="L138" s="72"/>
      <c r="M138" s="72"/>
      <c r="N138" s="72"/>
      <c r="O138" s="72"/>
      <c r="Q138" s="3"/>
      <c r="R138" s="31"/>
      <c r="S138" s="1"/>
    </row>
    <row r="139" spans="1:19" x14ac:dyDescent="0.25">
      <c r="A139" s="3"/>
      <c r="B139" s="29"/>
      <c r="C139" s="29"/>
      <c r="D139" s="29"/>
      <c r="E139" s="29"/>
      <c r="F139" s="29"/>
      <c r="H139" s="3"/>
      <c r="I139" s="31"/>
      <c r="J139" s="1"/>
      <c r="K139" s="72"/>
      <c r="L139" s="72"/>
      <c r="M139" s="72"/>
      <c r="N139" s="72"/>
      <c r="O139" s="72"/>
      <c r="Q139" s="3"/>
      <c r="R139" s="31"/>
      <c r="S139" s="1"/>
    </row>
    <row r="140" spans="1:19" x14ac:dyDescent="0.25">
      <c r="A140" s="3"/>
      <c r="B140" s="5" t="s">
        <v>37</v>
      </c>
      <c r="C140" s="3"/>
      <c r="D140" s="3"/>
      <c r="E140" s="3"/>
      <c r="F140" s="3"/>
      <c r="G140" s="49"/>
      <c r="H140" s="3"/>
      <c r="I140" s="40">
        <f>SUM(I134:I139)</f>
        <v>0</v>
      </c>
      <c r="J140" s="1"/>
      <c r="K140" s="72"/>
      <c r="L140" s="72"/>
      <c r="M140" s="72"/>
      <c r="N140" s="72"/>
      <c r="O140" s="72"/>
      <c r="P140" s="49"/>
      <c r="Q140" s="3"/>
      <c r="R140" s="40">
        <f>SUM(R134:R139)</f>
        <v>0</v>
      </c>
      <c r="S140" s="1"/>
    </row>
    <row r="141" spans="1:19" x14ac:dyDescent="0.25">
      <c r="A141" s="3"/>
      <c r="B141" s="5"/>
      <c r="C141" s="3"/>
      <c r="D141" s="3"/>
      <c r="E141" s="3"/>
      <c r="F141" s="3"/>
      <c r="G141" s="49"/>
      <c r="H141" s="3"/>
      <c r="I141" s="3"/>
      <c r="J141" s="1"/>
      <c r="K141" s="72"/>
      <c r="L141" s="72"/>
      <c r="M141" s="72"/>
      <c r="N141" s="72"/>
      <c r="O141" s="72"/>
      <c r="P141" s="49"/>
      <c r="Q141" s="3"/>
      <c r="R141" s="3"/>
      <c r="S141" s="1"/>
    </row>
    <row r="142" spans="1:19" x14ac:dyDescent="0.25">
      <c r="A142" s="5" t="s">
        <v>38</v>
      </c>
      <c r="B142" s="3"/>
      <c r="C142" s="3"/>
      <c r="D142" s="3"/>
      <c r="E142" s="3"/>
      <c r="F142" s="3"/>
      <c r="H142" s="3"/>
      <c r="I142" s="3"/>
      <c r="J142" s="50"/>
      <c r="K142" s="72"/>
      <c r="L142" s="72"/>
      <c r="M142" s="72"/>
      <c r="N142" s="72"/>
      <c r="O142" s="72"/>
      <c r="Q142" s="3"/>
      <c r="R142" s="3"/>
      <c r="S142" s="50"/>
    </row>
    <row r="143" spans="1:19" x14ac:dyDescent="0.25">
      <c r="A143" s="3"/>
      <c r="B143" s="80"/>
      <c r="C143" s="80"/>
      <c r="D143" s="45"/>
      <c r="E143" s="46"/>
      <c r="F143" s="29"/>
      <c r="H143" s="3"/>
      <c r="I143" s="31"/>
      <c r="J143" s="50"/>
      <c r="K143" s="72"/>
      <c r="L143" s="72"/>
      <c r="M143" s="72"/>
      <c r="N143" s="72"/>
      <c r="O143" s="72"/>
      <c r="Q143" s="3"/>
      <c r="R143" s="31"/>
      <c r="S143" s="50"/>
    </row>
    <row r="144" spans="1:19" x14ac:dyDescent="0.25">
      <c r="A144" s="3"/>
      <c r="B144" s="80"/>
      <c r="C144" s="80"/>
      <c r="D144" s="45"/>
      <c r="E144" s="46"/>
      <c r="F144" s="29"/>
      <c r="H144" s="3"/>
      <c r="I144" s="31"/>
      <c r="J144" s="50"/>
      <c r="K144" s="72"/>
      <c r="L144" s="72"/>
      <c r="M144" s="72"/>
      <c r="N144" s="72"/>
      <c r="O144" s="72"/>
      <c r="Q144" s="3"/>
      <c r="R144" s="31"/>
      <c r="S144" s="50"/>
    </row>
    <row r="145" spans="1:19" x14ac:dyDescent="0.25">
      <c r="A145" s="3"/>
      <c r="B145" s="80"/>
      <c r="C145" s="80"/>
      <c r="D145" s="45"/>
      <c r="E145" s="46"/>
      <c r="F145" s="29"/>
      <c r="H145" s="3"/>
      <c r="I145" s="31"/>
      <c r="J145" s="50"/>
      <c r="K145" s="72"/>
      <c r="L145" s="72"/>
      <c r="M145" s="72"/>
      <c r="N145" s="72"/>
      <c r="O145" s="72"/>
      <c r="Q145" s="3"/>
      <c r="R145" s="31"/>
      <c r="S145" s="50"/>
    </row>
    <row r="146" spans="1:19" x14ac:dyDescent="0.25">
      <c r="A146" s="3"/>
      <c r="B146" s="80"/>
      <c r="C146" s="80"/>
      <c r="D146" s="45"/>
      <c r="E146" s="46"/>
      <c r="F146" s="29"/>
      <c r="H146" s="3"/>
      <c r="I146" s="31"/>
      <c r="J146" s="50"/>
      <c r="K146" s="72"/>
      <c r="L146" s="72"/>
      <c r="M146" s="72"/>
      <c r="N146" s="72"/>
      <c r="O146" s="72"/>
      <c r="Q146" s="3"/>
      <c r="R146" s="31"/>
      <c r="S146" s="50"/>
    </row>
    <row r="147" spans="1:19" x14ac:dyDescent="0.25">
      <c r="A147" s="3"/>
      <c r="B147" s="80"/>
      <c r="C147" s="80"/>
      <c r="D147" s="45"/>
      <c r="E147" s="46"/>
      <c r="F147" s="29"/>
      <c r="H147" s="3"/>
      <c r="I147" s="31"/>
      <c r="J147" s="50"/>
      <c r="K147" s="72"/>
      <c r="L147" s="72"/>
      <c r="M147" s="72"/>
      <c r="N147" s="72"/>
      <c r="O147" s="72"/>
      <c r="Q147" s="3"/>
      <c r="R147" s="31"/>
      <c r="S147" s="50"/>
    </row>
    <row r="148" spans="1:19" x14ac:dyDescent="0.25">
      <c r="A148" s="3"/>
      <c r="B148" s="80"/>
      <c r="C148" s="80"/>
      <c r="D148" s="45"/>
      <c r="E148" s="46"/>
      <c r="F148" s="29"/>
      <c r="H148" s="3"/>
      <c r="I148" s="31"/>
      <c r="J148" s="50"/>
      <c r="K148" s="72"/>
      <c r="L148" s="72"/>
      <c r="M148" s="72"/>
      <c r="N148" s="72"/>
      <c r="O148" s="72"/>
      <c r="Q148" s="3"/>
      <c r="R148" s="31"/>
      <c r="S148" s="50"/>
    </row>
    <row r="149" spans="1:19" x14ac:dyDescent="0.25">
      <c r="A149" s="3"/>
      <c r="B149" s="80"/>
      <c r="C149" s="80"/>
      <c r="D149" s="45"/>
      <c r="E149" s="46"/>
      <c r="F149" s="29"/>
      <c r="H149" s="3"/>
      <c r="I149" s="31"/>
      <c r="J149" s="1"/>
      <c r="K149" s="72"/>
      <c r="L149" s="72"/>
      <c r="M149" s="72"/>
      <c r="N149" s="72"/>
      <c r="O149" s="72"/>
      <c r="Q149" s="3"/>
      <c r="R149" s="31"/>
      <c r="S149" s="1"/>
    </row>
    <row r="150" spans="1:19" x14ac:dyDescent="0.25">
      <c r="A150" s="3"/>
      <c r="B150" s="80"/>
      <c r="C150" s="80"/>
      <c r="D150" s="46"/>
      <c r="E150" s="46"/>
      <c r="F150" s="29"/>
      <c r="H150" s="3"/>
      <c r="I150" s="31"/>
      <c r="J150" s="1"/>
      <c r="K150" s="72"/>
      <c r="L150" s="72"/>
      <c r="M150" s="72"/>
      <c r="N150" s="72"/>
      <c r="O150" s="72"/>
      <c r="Q150" s="3"/>
      <c r="R150" s="31"/>
      <c r="S150" s="1"/>
    </row>
    <row r="151" spans="1:19" x14ac:dyDescent="0.25">
      <c r="A151" s="3"/>
      <c r="B151" s="80"/>
      <c r="C151" s="80"/>
      <c r="D151" s="45"/>
      <c r="E151" s="46"/>
      <c r="F151" s="29"/>
      <c r="H151" s="3"/>
      <c r="I151" s="31"/>
      <c r="J151" s="1"/>
      <c r="K151" s="72"/>
      <c r="L151" s="72"/>
      <c r="M151" s="72"/>
      <c r="N151" s="72"/>
      <c r="O151" s="72"/>
      <c r="Q151" s="3"/>
      <c r="R151" s="31"/>
      <c r="S151" s="1"/>
    </row>
    <row r="152" spans="1:19" x14ac:dyDescent="0.25">
      <c r="A152" s="3"/>
      <c r="B152" s="80"/>
      <c r="C152" s="80"/>
      <c r="D152" s="46"/>
      <c r="E152" s="46"/>
      <c r="F152" s="29"/>
      <c r="H152" s="3"/>
      <c r="I152" s="31"/>
      <c r="J152" s="1"/>
      <c r="K152" s="72"/>
      <c r="L152" s="72"/>
      <c r="M152" s="72"/>
      <c r="N152" s="72"/>
      <c r="O152" s="72"/>
      <c r="Q152" s="3"/>
      <c r="R152" s="31"/>
      <c r="S152" s="1"/>
    </row>
    <row r="153" spans="1:19" x14ac:dyDescent="0.25">
      <c r="A153" s="3"/>
      <c r="B153" s="74"/>
      <c r="C153" s="74"/>
      <c r="D153" s="47"/>
      <c r="E153" s="29"/>
      <c r="F153" s="29"/>
      <c r="H153" s="3"/>
      <c r="I153" s="31"/>
      <c r="J153" s="1"/>
      <c r="K153" s="72"/>
      <c r="L153" s="72"/>
      <c r="M153" s="72"/>
      <c r="N153" s="72"/>
      <c r="O153" s="72"/>
      <c r="Q153" s="3"/>
      <c r="R153" s="31"/>
      <c r="S153" s="1"/>
    </row>
    <row r="154" spans="1:19" x14ac:dyDescent="0.25">
      <c r="A154" s="3"/>
      <c r="B154" s="5" t="s">
        <v>39</v>
      </c>
      <c r="C154" s="3"/>
      <c r="D154" s="3"/>
      <c r="E154" s="3"/>
      <c r="F154" s="3"/>
      <c r="G154" s="49"/>
      <c r="H154" s="3"/>
      <c r="I154" s="40">
        <f>SUM(I143:I153)</f>
        <v>0</v>
      </c>
      <c r="J154" s="1"/>
      <c r="K154" s="72"/>
      <c r="L154" s="72"/>
      <c r="M154" s="72"/>
      <c r="N154" s="72"/>
      <c r="O154" s="72"/>
      <c r="P154" s="49"/>
      <c r="Q154" s="3"/>
      <c r="R154" s="40">
        <f>SUM(R143:R153)</f>
        <v>0</v>
      </c>
      <c r="S154" s="1"/>
    </row>
    <row r="155" spans="1:19" x14ac:dyDescent="0.25">
      <c r="A155" s="3"/>
      <c r="B155" s="5"/>
      <c r="C155" s="3"/>
      <c r="D155" s="3"/>
      <c r="E155" s="3"/>
      <c r="F155" s="3"/>
      <c r="G155" s="49"/>
      <c r="H155" s="3"/>
      <c r="I155" s="41"/>
      <c r="J155" s="1"/>
      <c r="K155" s="72"/>
      <c r="L155" s="72"/>
      <c r="M155" s="72"/>
      <c r="N155" s="72"/>
      <c r="O155" s="72"/>
      <c r="P155" s="49"/>
      <c r="Q155" s="3"/>
      <c r="R155" s="41"/>
      <c r="S155" s="1"/>
    </row>
    <row r="156" spans="1:19" x14ac:dyDescent="0.25">
      <c r="A156" s="5" t="s">
        <v>40</v>
      </c>
      <c r="B156" s="5"/>
      <c r="C156" s="3"/>
      <c r="D156" s="3"/>
      <c r="E156" s="3"/>
      <c r="F156" s="3"/>
      <c r="G156" s="49"/>
      <c r="H156" s="3"/>
      <c r="I156" s="3"/>
      <c r="J156" s="1"/>
      <c r="K156" s="72"/>
      <c r="L156" s="72"/>
      <c r="M156" s="72"/>
      <c r="N156" s="72"/>
      <c r="O156" s="72"/>
      <c r="P156" s="49"/>
      <c r="Q156" s="3"/>
      <c r="R156" s="3"/>
      <c r="S156" s="1"/>
    </row>
    <row r="157" spans="1:19" x14ac:dyDescent="0.25">
      <c r="A157" s="5" t="s">
        <v>41</v>
      </c>
      <c r="B157" s="3"/>
      <c r="C157" s="3"/>
      <c r="D157" s="3"/>
      <c r="E157" s="3"/>
      <c r="F157" s="3"/>
      <c r="H157" s="3"/>
      <c r="I157" s="31">
        <v>0</v>
      </c>
      <c r="J157" s="42" t="e">
        <f>+I157/(I154+I140+I131+I120+I108+I94)</f>
        <v>#DIV/0!</v>
      </c>
      <c r="K157" s="72"/>
      <c r="L157" s="72"/>
      <c r="M157" s="72"/>
      <c r="N157" s="72"/>
      <c r="O157" s="72"/>
      <c r="Q157" s="3"/>
      <c r="R157" s="31">
        <v>0</v>
      </c>
      <c r="S157" s="42" t="e">
        <f>+R157/(R154+R140+R131+R120+R108+R94)</f>
        <v>#DIV/0!</v>
      </c>
    </row>
    <row r="158" spans="1:19" x14ac:dyDescent="0.25">
      <c r="A158" s="3"/>
      <c r="B158" s="3"/>
      <c r="C158" s="3"/>
      <c r="D158" s="3"/>
      <c r="E158" s="3"/>
      <c r="F158" s="3"/>
      <c r="H158" s="3"/>
      <c r="I158" s="4"/>
      <c r="J158" s="1"/>
      <c r="K158" s="72"/>
      <c r="L158" s="72"/>
      <c r="M158" s="72"/>
      <c r="N158" s="72"/>
      <c r="O158" s="72"/>
      <c r="Q158" s="3"/>
      <c r="R158" s="4"/>
      <c r="S158" s="1"/>
    </row>
    <row r="159" spans="1:19" x14ac:dyDescent="0.25">
      <c r="A159" s="5" t="s">
        <v>42</v>
      </c>
      <c r="B159" s="3"/>
      <c r="C159" s="3"/>
      <c r="D159" s="3"/>
      <c r="E159" s="3"/>
      <c r="F159" s="3"/>
      <c r="G159" s="43"/>
      <c r="H159" s="3"/>
      <c r="I159" s="40">
        <f>+I94+I108+I120+I131+I140+I154+I157</f>
        <v>0</v>
      </c>
      <c r="J159" s="1"/>
      <c r="K159" s="72"/>
      <c r="L159" s="72"/>
      <c r="M159" s="72"/>
      <c r="N159" s="72"/>
      <c r="O159" s="72"/>
      <c r="P159" s="43"/>
      <c r="Q159" s="3"/>
      <c r="R159" s="40">
        <f>+R94+R108+R120+R131+R140+R154+R157</f>
        <v>0</v>
      </c>
      <c r="S159" s="1"/>
    </row>
    <row r="160" spans="1:19" x14ac:dyDescent="0.25">
      <c r="A160" s="3"/>
      <c r="B160" s="3"/>
      <c r="C160" s="3"/>
      <c r="D160" s="3"/>
      <c r="E160" s="3"/>
      <c r="F160" s="3"/>
      <c r="G160" s="51"/>
      <c r="H160" s="3"/>
      <c r="I160" s="41"/>
      <c r="J160" s="1"/>
      <c r="K160" s="72"/>
      <c r="L160" s="72"/>
      <c r="M160" s="72"/>
      <c r="N160" s="72"/>
      <c r="O160" s="72"/>
      <c r="P160" s="51"/>
      <c r="Q160" s="3"/>
      <c r="R160" s="41"/>
      <c r="S160" s="1"/>
    </row>
    <row r="161" spans="1:19" x14ac:dyDescent="0.25">
      <c r="A161" s="5" t="s">
        <v>43</v>
      </c>
      <c r="B161" s="3"/>
      <c r="C161" s="3"/>
      <c r="D161" s="3"/>
      <c r="E161" s="3"/>
      <c r="F161" s="3"/>
      <c r="G161" s="51"/>
      <c r="H161" s="3"/>
      <c r="I161" s="41"/>
      <c r="J161" s="1"/>
      <c r="K161" s="72"/>
      <c r="L161" s="72"/>
      <c r="M161" s="72"/>
      <c r="N161" s="72"/>
      <c r="O161" s="72"/>
      <c r="P161" s="51"/>
      <c r="Q161" s="3"/>
      <c r="R161" s="41"/>
      <c r="S161" s="1"/>
    </row>
    <row r="162" spans="1:19" ht="11.45" customHeight="1" x14ac:dyDescent="0.25">
      <c r="A162" s="3"/>
      <c r="B162" s="3"/>
      <c r="C162" s="3"/>
      <c r="D162" s="3"/>
      <c r="E162" s="3"/>
      <c r="F162" s="3"/>
      <c r="H162" s="3"/>
      <c r="I162" s="4"/>
      <c r="J162" s="1"/>
      <c r="K162" s="72"/>
      <c r="L162" s="72"/>
      <c r="M162" s="72"/>
      <c r="N162" s="72"/>
      <c r="O162" s="72"/>
      <c r="Q162" s="3"/>
      <c r="R162" s="4"/>
      <c r="S162" s="1"/>
    </row>
    <row r="163" spans="1:19" ht="33.950000000000003" customHeight="1" x14ac:dyDescent="0.25">
      <c r="A163" s="3"/>
      <c r="B163" s="52" t="s">
        <v>44</v>
      </c>
      <c r="C163" s="44"/>
      <c r="D163" s="44"/>
      <c r="E163" s="44"/>
      <c r="F163" s="44"/>
      <c r="H163" s="3"/>
      <c r="I163" s="53"/>
      <c r="J163" s="1"/>
      <c r="K163" s="72"/>
      <c r="L163" s="72"/>
      <c r="M163" s="72"/>
      <c r="N163" s="72"/>
      <c r="O163" s="72"/>
      <c r="Q163" s="3"/>
      <c r="R163" s="53"/>
      <c r="S163" s="1"/>
    </row>
    <row r="164" spans="1:19" ht="25.5" customHeight="1" x14ac:dyDescent="0.25">
      <c r="A164" s="3"/>
      <c r="B164" s="52" t="s">
        <v>45</v>
      </c>
      <c r="C164" s="44"/>
      <c r="D164" s="44"/>
      <c r="E164" s="44"/>
      <c r="F164" s="44"/>
      <c r="H164" s="3"/>
      <c r="I164" s="53"/>
      <c r="J164" s="1"/>
      <c r="K164" s="72"/>
      <c r="L164" s="72"/>
      <c r="M164" s="72"/>
      <c r="N164" s="72"/>
      <c r="O164" s="72"/>
      <c r="Q164" s="3"/>
      <c r="R164" s="53"/>
      <c r="S164" s="1"/>
    </row>
    <row r="165" spans="1:19" ht="48" customHeight="1" x14ac:dyDescent="0.25">
      <c r="A165" s="3"/>
      <c r="B165" s="81" t="s">
        <v>46</v>
      </c>
      <c r="C165" s="82"/>
      <c r="D165" s="82"/>
      <c r="E165" s="82"/>
      <c r="F165" s="82"/>
      <c r="H165" s="3"/>
      <c r="I165" s="53"/>
      <c r="J165" s="1"/>
      <c r="K165" s="72"/>
      <c r="L165" s="72"/>
      <c r="M165" s="72"/>
      <c r="N165" s="72"/>
      <c r="O165" s="72"/>
      <c r="Q165" s="3"/>
      <c r="R165" s="53"/>
      <c r="S165" s="1"/>
    </row>
    <row r="166" spans="1:19" ht="24.95" customHeight="1" x14ac:dyDescent="0.25">
      <c r="A166" s="3"/>
      <c r="B166" s="52" t="s">
        <v>47</v>
      </c>
      <c r="C166" s="44"/>
      <c r="D166" s="44"/>
      <c r="E166" s="44"/>
      <c r="F166" s="44"/>
      <c r="H166" s="3"/>
      <c r="I166" s="53"/>
      <c r="J166" s="1"/>
      <c r="K166" s="72"/>
      <c r="L166" s="72"/>
      <c r="M166" s="72"/>
      <c r="N166" s="72"/>
      <c r="O166" s="72"/>
      <c r="Q166" s="3"/>
      <c r="R166" s="53"/>
      <c r="S166" s="1"/>
    </row>
    <row r="167" spans="1:19" ht="21" customHeight="1" x14ac:dyDescent="0.25">
      <c r="A167" s="3"/>
      <c r="B167" s="44"/>
      <c r="C167" s="44"/>
      <c r="D167" s="44"/>
      <c r="E167" s="44"/>
      <c r="F167" s="44"/>
      <c r="H167" s="3"/>
      <c r="I167" s="53"/>
      <c r="J167" s="1"/>
      <c r="K167" s="72"/>
      <c r="L167" s="72"/>
      <c r="M167" s="72"/>
      <c r="N167" s="72"/>
      <c r="O167" s="72"/>
      <c r="Q167" s="3"/>
      <c r="R167" s="53"/>
      <c r="S167" s="1"/>
    </row>
    <row r="168" spans="1:19" ht="15.95" customHeight="1" x14ac:dyDescent="0.25">
      <c r="A168" s="5"/>
      <c r="B168" s="44"/>
      <c r="C168" s="44"/>
      <c r="D168" s="44"/>
      <c r="E168" s="44"/>
      <c r="F168" s="44"/>
      <c r="H168" s="3"/>
      <c r="I168" s="53"/>
      <c r="J168" s="1"/>
      <c r="K168" s="72"/>
      <c r="L168" s="72"/>
      <c r="M168" s="72"/>
      <c r="N168" s="72"/>
      <c r="O168" s="72"/>
      <c r="Q168" s="3"/>
      <c r="R168" s="53"/>
      <c r="S168" s="1"/>
    </row>
    <row r="169" spans="1:19" ht="15.95" customHeight="1" x14ac:dyDescent="0.25">
      <c r="A169" s="5"/>
      <c r="B169" s="52" t="s">
        <v>48</v>
      </c>
      <c r="C169" s="44"/>
      <c r="D169" s="44"/>
      <c r="E169" s="44"/>
      <c r="F169" s="44"/>
      <c r="H169" s="3"/>
      <c r="I169" s="53"/>
      <c r="J169" s="1"/>
      <c r="K169" s="72"/>
      <c r="L169" s="72"/>
      <c r="M169" s="72"/>
      <c r="N169" s="72"/>
      <c r="O169" s="72"/>
      <c r="Q169" s="3"/>
      <c r="R169" s="53"/>
      <c r="S169" s="1"/>
    </row>
    <row r="170" spans="1:19" ht="15.95" customHeight="1" x14ac:dyDescent="0.25">
      <c r="A170" s="5"/>
      <c r="B170" s="52"/>
      <c r="C170" s="44"/>
      <c r="D170" s="44"/>
      <c r="E170" s="44"/>
      <c r="F170" s="44"/>
      <c r="H170" s="3"/>
      <c r="I170" s="53"/>
      <c r="J170" s="1"/>
      <c r="K170" s="72"/>
      <c r="L170" s="72"/>
      <c r="M170" s="72"/>
      <c r="N170" s="72"/>
      <c r="O170" s="72"/>
      <c r="Q170" s="3"/>
      <c r="R170" s="53"/>
      <c r="S170" s="1"/>
    </row>
    <row r="171" spans="1:19" ht="15.95" customHeight="1" x14ac:dyDescent="0.25">
      <c r="A171" s="5"/>
      <c r="B171" s="52"/>
      <c r="C171" s="44"/>
      <c r="D171" s="44"/>
      <c r="E171" s="44"/>
      <c r="F171" s="44"/>
      <c r="H171" s="3"/>
      <c r="I171" s="53"/>
      <c r="J171" s="1"/>
      <c r="K171" s="72"/>
      <c r="L171" s="72"/>
      <c r="M171" s="72"/>
      <c r="N171" s="72"/>
      <c r="O171" s="72"/>
      <c r="Q171" s="3"/>
      <c r="R171" s="53"/>
      <c r="S171" s="1"/>
    </row>
    <row r="172" spans="1:19" ht="15.95" customHeight="1" x14ac:dyDescent="0.25">
      <c r="A172" s="5"/>
      <c r="B172" s="29"/>
      <c r="C172" s="44"/>
      <c r="D172" s="44"/>
      <c r="E172" s="44"/>
      <c r="F172" s="44"/>
      <c r="H172" s="3"/>
      <c r="I172" s="53"/>
      <c r="J172" s="1"/>
      <c r="K172" s="72"/>
      <c r="L172" s="72"/>
      <c r="M172" s="72"/>
      <c r="N172" s="72"/>
      <c r="O172" s="72"/>
      <c r="Q172" s="3"/>
      <c r="R172" s="53"/>
      <c r="S172" s="1"/>
    </row>
    <row r="173" spans="1:19" ht="15.95" customHeight="1" x14ac:dyDescent="0.25">
      <c r="A173" s="5"/>
      <c r="B173" s="44"/>
      <c r="C173" s="44"/>
      <c r="D173" s="44"/>
      <c r="E173" s="44"/>
      <c r="F173" s="44"/>
      <c r="H173" s="3"/>
      <c r="I173" s="53"/>
      <c r="J173" s="1"/>
      <c r="K173" s="72"/>
      <c r="L173" s="72"/>
      <c r="M173" s="72"/>
      <c r="N173" s="72"/>
      <c r="O173" s="72"/>
      <c r="Q173" s="3"/>
      <c r="R173" s="53"/>
      <c r="S173" s="1"/>
    </row>
    <row r="174" spans="1:19" ht="15.95" customHeight="1" x14ac:dyDescent="0.25">
      <c r="A174" s="5"/>
      <c r="B174" s="5"/>
      <c r="C174" s="5"/>
      <c r="D174" s="5"/>
      <c r="E174" s="5"/>
      <c r="F174" s="5"/>
      <c r="H174" s="3"/>
      <c r="I174" s="53"/>
      <c r="J174" s="1"/>
      <c r="K174" s="72"/>
      <c r="L174" s="72"/>
      <c r="M174" s="72"/>
      <c r="N174" s="72"/>
      <c r="O174" s="72"/>
      <c r="Q174" s="3"/>
      <c r="R174" s="53"/>
      <c r="S174" s="1"/>
    </row>
    <row r="175" spans="1:19" ht="32.25" customHeight="1" x14ac:dyDescent="0.25">
      <c r="A175" s="5"/>
      <c r="B175" s="83"/>
      <c r="C175" s="83"/>
      <c r="D175" s="83"/>
      <c r="E175" s="83"/>
      <c r="F175" s="83"/>
      <c r="H175" s="3"/>
      <c r="I175" s="53" t="s">
        <v>15</v>
      </c>
      <c r="J175" s="1"/>
      <c r="K175" s="72"/>
      <c r="L175" s="72"/>
      <c r="M175" s="72"/>
      <c r="N175" s="72"/>
      <c r="O175" s="72"/>
      <c r="Q175" s="3"/>
      <c r="R175" s="53" t="s">
        <v>15</v>
      </c>
      <c r="S175" s="1"/>
    </row>
    <row r="176" spans="1:19" ht="15.95" customHeight="1" x14ac:dyDescent="0.25">
      <c r="A176" s="5"/>
      <c r="B176" s="5" t="s">
        <v>49</v>
      </c>
      <c r="C176" s="5"/>
      <c r="D176" s="5"/>
      <c r="E176" s="5"/>
      <c r="F176" s="5"/>
      <c r="H176" s="3"/>
      <c r="I176" s="40">
        <f>SUM(I163:I175)</f>
        <v>0</v>
      </c>
      <c r="J176" s="1"/>
      <c r="K176" s="72"/>
      <c r="L176" s="72"/>
      <c r="M176" s="72"/>
      <c r="N176" s="72"/>
      <c r="O176" s="72"/>
      <c r="Q176" s="3"/>
      <c r="R176" s="40">
        <f>SUM(R163:R175)</f>
        <v>0</v>
      </c>
      <c r="S176" s="1"/>
    </row>
    <row r="177" spans="1:19" ht="15.95" customHeight="1" x14ac:dyDescent="0.25">
      <c r="A177" s="5"/>
      <c r="B177" s="5"/>
      <c r="C177" s="5"/>
      <c r="D177" s="5"/>
      <c r="E177" s="5"/>
      <c r="F177" s="5"/>
      <c r="H177" s="3"/>
      <c r="I177" s="41"/>
      <c r="J177" s="1"/>
      <c r="K177" s="72"/>
      <c r="L177" s="72"/>
      <c r="M177" s="72"/>
      <c r="N177" s="72"/>
      <c r="O177" s="72"/>
      <c r="Q177" s="3"/>
      <c r="R177" s="41"/>
      <c r="S177" s="1"/>
    </row>
    <row r="178" spans="1:19" ht="15.75" thickBot="1" x14ac:dyDescent="0.3">
      <c r="A178" s="5" t="s">
        <v>50</v>
      </c>
      <c r="B178" s="3"/>
      <c r="C178" s="3"/>
      <c r="D178" s="3"/>
      <c r="E178" s="3"/>
      <c r="F178" s="3"/>
      <c r="H178" s="3"/>
      <c r="I178" s="54">
        <f>+I159+I176</f>
        <v>0</v>
      </c>
      <c r="J178" s="1"/>
      <c r="K178" s="72"/>
      <c r="L178" s="72"/>
      <c r="M178" s="72"/>
      <c r="N178" s="72"/>
      <c r="O178" s="72"/>
      <c r="P178" s="55"/>
      <c r="Q178" s="3"/>
      <c r="R178" s="54">
        <f>+R159+R176</f>
        <v>0</v>
      </c>
      <c r="S178" s="1"/>
    </row>
    <row r="179" spans="1:19" ht="15.75" thickTop="1" x14ac:dyDescent="0.25">
      <c r="A179" s="5"/>
      <c r="B179" s="3"/>
      <c r="C179" s="3"/>
      <c r="D179" s="3"/>
      <c r="E179" s="3"/>
      <c r="F179" s="3"/>
      <c r="H179" s="3"/>
      <c r="I179" s="4"/>
      <c r="J179" s="1"/>
      <c r="K179" s="72"/>
      <c r="L179" s="72"/>
      <c r="M179" s="72"/>
      <c r="N179" s="72"/>
      <c r="O179" s="72"/>
      <c r="Q179" s="3"/>
      <c r="R179" s="4"/>
      <c r="S179" s="1"/>
    </row>
    <row r="180" spans="1:19" x14ac:dyDescent="0.25">
      <c r="A180" s="56" t="s">
        <v>51</v>
      </c>
      <c r="B180" s="57"/>
      <c r="C180" s="57"/>
      <c r="D180" s="57"/>
      <c r="E180" s="58"/>
      <c r="F180" s="3"/>
      <c r="H180" s="3"/>
      <c r="I180" s="4"/>
      <c r="J180" s="1"/>
      <c r="K180" s="72"/>
      <c r="L180" s="72"/>
      <c r="M180" s="72"/>
      <c r="N180" s="72"/>
      <c r="O180" s="72"/>
      <c r="Q180" s="3"/>
      <c r="R180" s="4"/>
      <c r="S180" s="1"/>
    </row>
    <row r="181" spans="1:19" x14ac:dyDescent="0.25">
      <c r="A181" s="5"/>
      <c r="B181" s="3"/>
      <c r="C181" s="3"/>
      <c r="D181" s="3"/>
      <c r="E181" s="3"/>
      <c r="F181" s="3"/>
      <c r="H181" s="3"/>
      <c r="I181" s="4"/>
      <c r="J181" s="1"/>
      <c r="K181" s="72"/>
      <c r="L181" s="72"/>
      <c r="M181" s="72"/>
      <c r="N181" s="72"/>
      <c r="O181" s="72"/>
      <c r="Q181" s="3"/>
      <c r="R181" s="4"/>
      <c r="S181" s="1"/>
    </row>
    <row r="182" spans="1:19" x14ac:dyDescent="0.25">
      <c r="A182" s="5"/>
      <c r="B182" s="3"/>
      <c r="C182" s="3"/>
      <c r="D182" s="3"/>
      <c r="E182" s="3"/>
      <c r="F182" s="3"/>
      <c r="H182" s="3"/>
      <c r="I182" s="4"/>
      <c r="J182" s="1"/>
      <c r="K182" s="72"/>
      <c r="L182" s="72"/>
      <c r="M182" s="72"/>
      <c r="N182" s="72"/>
      <c r="O182" s="72"/>
      <c r="Q182" s="3"/>
      <c r="R182" s="4"/>
      <c r="S182" s="1"/>
    </row>
    <row r="183" spans="1:19" x14ac:dyDescent="0.25">
      <c r="A183" s="5" t="s">
        <v>52</v>
      </c>
      <c r="B183" s="5"/>
      <c r="C183" s="5"/>
      <c r="D183" s="5"/>
      <c r="E183" s="5"/>
      <c r="F183" s="3"/>
      <c r="H183" s="3"/>
      <c r="I183" s="59"/>
      <c r="J183" s="1"/>
      <c r="K183" s="72"/>
      <c r="L183" s="72"/>
      <c r="M183" s="72"/>
      <c r="N183" s="72"/>
      <c r="O183" s="72"/>
      <c r="Q183" s="3"/>
      <c r="R183" s="59"/>
      <c r="S183" s="1"/>
    </row>
    <row r="184" spans="1:19" x14ac:dyDescent="0.25">
      <c r="A184" s="5"/>
      <c r="B184" s="5"/>
      <c r="C184" s="3"/>
      <c r="D184" s="3"/>
      <c r="E184" s="3"/>
      <c r="F184" s="3"/>
      <c r="H184" s="3"/>
      <c r="I184" s="60"/>
      <c r="J184" s="1"/>
      <c r="K184" s="72"/>
      <c r="L184" s="72"/>
      <c r="M184" s="72"/>
      <c r="N184" s="72"/>
      <c r="O184" s="72"/>
      <c r="Q184" s="3"/>
      <c r="R184" s="60"/>
      <c r="S184" s="1"/>
    </row>
    <row r="185" spans="1:19" ht="15.75" thickBot="1" x14ac:dyDescent="0.3">
      <c r="A185" s="5" t="s">
        <v>53</v>
      </c>
      <c r="B185" s="5"/>
      <c r="C185" s="3"/>
      <c r="D185" s="3"/>
      <c r="E185" s="3"/>
      <c r="F185" s="3"/>
      <c r="H185" s="3"/>
      <c r="I185" s="61" t="e">
        <f>+I159/I183</f>
        <v>#DIV/0!</v>
      </c>
      <c r="J185" s="1"/>
      <c r="K185" s="72"/>
      <c r="L185" s="72"/>
      <c r="M185" s="72"/>
      <c r="N185" s="72"/>
      <c r="O185" s="72"/>
      <c r="Q185" s="3"/>
      <c r="R185" s="61" t="e">
        <f>+R159/R183</f>
        <v>#DIV/0!</v>
      </c>
      <c r="S185" s="1"/>
    </row>
    <row r="186" spans="1:19" ht="15.75" thickTop="1" x14ac:dyDescent="0.25">
      <c r="A186" s="5"/>
      <c r="B186" s="5"/>
      <c r="C186" s="3"/>
      <c r="D186" s="3"/>
      <c r="E186" s="3"/>
      <c r="F186" s="3"/>
      <c r="H186" s="3"/>
      <c r="I186" s="60"/>
      <c r="J186" s="1"/>
      <c r="K186" s="72"/>
      <c r="L186" s="72"/>
      <c r="M186" s="72"/>
      <c r="N186" s="72"/>
      <c r="O186" s="72"/>
      <c r="Q186" s="3"/>
      <c r="R186" s="60"/>
      <c r="S186" s="1"/>
    </row>
    <row r="187" spans="1:19" ht="6" customHeight="1" x14ac:dyDescent="0.25">
      <c r="A187" s="2"/>
      <c r="B187" s="2"/>
      <c r="C187" s="2"/>
      <c r="D187" s="2"/>
      <c r="E187" s="2"/>
      <c r="F187" s="2"/>
      <c r="H187" s="2"/>
      <c r="I187" s="2"/>
      <c r="J187" s="2"/>
      <c r="K187" s="72"/>
      <c r="L187" s="72"/>
      <c r="M187" s="72"/>
      <c r="N187" s="72"/>
      <c r="O187" s="72"/>
      <c r="Q187" s="2"/>
      <c r="R187" s="2"/>
      <c r="S187" s="2"/>
    </row>
    <row r="188" spans="1:19" x14ac:dyDescent="0.25">
      <c r="A188" s="62"/>
      <c r="B188" s="62"/>
      <c r="C188" s="63"/>
      <c r="D188" s="63"/>
      <c r="E188" s="63"/>
      <c r="F188" s="63"/>
      <c r="G188" s="63"/>
      <c r="H188" s="63"/>
      <c r="I188" s="63"/>
      <c r="J188" s="63"/>
      <c r="K188" s="72"/>
      <c r="L188" s="72"/>
      <c r="M188" s="72"/>
      <c r="N188" s="72"/>
      <c r="O188" s="72"/>
      <c r="Q188" s="63"/>
      <c r="R188" s="63"/>
      <c r="S188" s="63"/>
    </row>
    <row r="189" spans="1:19" ht="23.25" x14ac:dyDescent="0.25">
      <c r="A189" s="62" t="s">
        <v>54</v>
      </c>
      <c r="B189" s="63"/>
      <c r="C189" s="63"/>
      <c r="D189" s="63"/>
      <c r="E189" s="63"/>
      <c r="F189" s="63"/>
      <c r="G189" s="63"/>
      <c r="H189" s="63"/>
      <c r="I189" s="64" t="s">
        <v>55</v>
      </c>
      <c r="J189" s="63"/>
      <c r="K189" s="72"/>
      <c r="L189" s="72"/>
      <c r="M189" s="72"/>
      <c r="N189" s="72"/>
      <c r="O189" s="72"/>
      <c r="Q189" s="63"/>
      <c r="R189" s="64" t="s">
        <v>55</v>
      </c>
      <c r="S189" s="63"/>
    </row>
    <row r="190" spans="1:19" x14ac:dyDescent="0.25">
      <c r="A190" s="62"/>
      <c r="B190" s="63"/>
      <c r="C190" s="63"/>
      <c r="D190" s="63"/>
      <c r="E190" s="63"/>
      <c r="F190" s="63"/>
      <c r="G190" s="63"/>
      <c r="H190" s="63"/>
      <c r="I190" s="63"/>
      <c r="J190" s="63"/>
      <c r="K190" s="72"/>
      <c r="L190" s="72"/>
      <c r="M190" s="72"/>
      <c r="N190" s="72"/>
      <c r="O190" s="72"/>
      <c r="Q190" s="63"/>
      <c r="R190" s="63"/>
      <c r="S190" s="63"/>
    </row>
    <row r="191" spans="1:19" x14ac:dyDescent="0.25">
      <c r="A191" s="62"/>
      <c r="B191" s="72" t="s">
        <v>15</v>
      </c>
      <c r="C191" s="72"/>
      <c r="D191" s="72"/>
      <c r="E191" s="72"/>
      <c r="F191" s="72"/>
      <c r="G191" s="65"/>
      <c r="H191" s="65"/>
      <c r="I191" s="66">
        <v>0</v>
      </c>
      <c r="J191" s="65"/>
      <c r="K191" s="72"/>
      <c r="L191" s="72"/>
      <c r="M191" s="72"/>
      <c r="N191" s="72"/>
      <c r="O191" s="72"/>
      <c r="Q191" s="65"/>
      <c r="R191" s="66">
        <v>0</v>
      </c>
      <c r="S191" s="65"/>
    </row>
    <row r="192" spans="1:19" x14ac:dyDescent="0.25">
      <c r="A192" s="62"/>
      <c r="B192" s="72" t="s">
        <v>15</v>
      </c>
      <c r="C192" s="72"/>
      <c r="D192" s="72"/>
      <c r="E192" s="72"/>
      <c r="F192" s="72"/>
      <c r="G192" s="65"/>
      <c r="H192" s="65"/>
      <c r="I192" s="66"/>
      <c r="J192" s="65"/>
      <c r="K192" s="72"/>
      <c r="L192" s="72"/>
      <c r="M192" s="72"/>
      <c r="N192" s="72"/>
      <c r="O192" s="72"/>
      <c r="Q192" s="65"/>
      <c r="R192" s="66"/>
      <c r="S192" s="65"/>
    </row>
    <row r="193" spans="1:19" x14ac:dyDescent="0.25">
      <c r="A193" s="62"/>
      <c r="B193" s="72" t="s">
        <v>15</v>
      </c>
      <c r="C193" s="72"/>
      <c r="D193" s="72"/>
      <c r="E193" s="72"/>
      <c r="F193" s="72"/>
      <c r="G193" s="65"/>
      <c r="H193" s="65"/>
      <c r="I193" s="66"/>
      <c r="J193" s="65"/>
      <c r="K193" s="72"/>
      <c r="L193" s="72"/>
      <c r="M193" s="72"/>
      <c r="N193" s="72"/>
      <c r="O193" s="72"/>
      <c r="Q193" s="65"/>
      <c r="R193" s="66"/>
      <c r="S193" s="65"/>
    </row>
    <row r="194" spans="1:19" x14ac:dyDescent="0.25">
      <c r="A194" s="62"/>
      <c r="B194" s="72" t="s">
        <v>15</v>
      </c>
      <c r="C194" s="72"/>
      <c r="D194" s="72"/>
      <c r="E194" s="72"/>
      <c r="F194" s="72"/>
      <c r="G194" s="65"/>
      <c r="H194" s="65"/>
      <c r="I194" s="66"/>
      <c r="J194" s="65"/>
      <c r="K194" s="72"/>
      <c r="L194" s="72"/>
      <c r="M194" s="72"/>
      <c r="N194" s="72"/>
      <c r="O194" s="72"/>
      <c r="Q194" s="65"/>
      <c r="R194" s="66"/>
      <c r="S194" s="65"/>
    </row>
    <row r="195" spans="1:19" x14ac:dyDescent="0.25">
      <c r="A195" s="62" t="s">
        <v>15</v>
      </c>
      <c r="B195" s="72" t="s">
        <v>15</v>
      </c>
      <c r="C195" s="72"/>
      <c r="D195" s="72"/>
      <c r="E195" s="72"/>
      <c r="F195" s="72"/>
      <c r="G195" s="65"/>
      <c r="H195" s="65"/>
      <c r="I195" s="66"/>
      <c r="J195" s="65"/>
      <c r="K195" s="72"/>
      <c r="L195" s="72"/>
      <c r="M195" s="72"/>
      <c r="N195" s="72"/>
      <c r="O195" s="72"/>
      <c r="Q195" s="65"/>
      <c r="R195" s="66"/>
      <c r="S195" s="65"/>
    </row>
    <row r="196" spans="1:19" x14ac:dyDescent="0.25">
      <c r="A196" s="62"/>
      <c r="B196" s="72" t="s">
        <v>15</v>
      </c>
      <c r="C196" s="72"/>
      <c r="D196" s="72"/>
      <c r="E196" s="72"/>
      <c r="F196" s="72"/>
      <c r="G196" s="65"/>
      <c r="H196" s="65"/>
      <c r="I196" s="31"/>
      <c r="J196" s="65"/>
      <c r="K196" s="72"/>
      <c r="L196" s="72"/>
      <c r="M196" s="72"/>
      <c r="N196" s="72"/>
      <c r="O196" s="72"/>
      <c r="Q196" s="65"/>
      <c r="R196" s="31"/>
      <c r="S196" s="65"/>
    </row>
    <row r="197" spans="1:19" x14ac:dyDescent="0.25">
      <c r="A197" s="62"/>
      <c r="B197" s="72" t="s">
        <v>15</v>
      </c>
      <c r="C197" s="72"/>
      <c r="D197" s="72"/>
      <c r="E197" s="72"/>
      <c r="F197" s="72"/>
      <c r="G197" s="65"/>
      <c r="H197" s="65"/>
      <c r="I197" s="66"/>
      <c r="J197" s="65"/>
      <c r="K197" s="72"/>
      <c r="L197" s="72"/>
      <c r="M197" s="72"/>
      <c r="N197" s="72"/>
      <c r="O197" s="72"/>
      <c r="Q197" s="65"/>
      <c r="R197" s="66"/>
      <c r="S197" s="65"/>
    </row>
    <row r="198" spans="1:19" x14ac:dyDescent="0.25">
      <c r="A198" s="62"/>
      <c r="B198" s="72" t="s">
        <v>56</v>
      </c>
      <c r="C198" s="72"/>
      <c r="D198" s="72"/>
      <c r="E198" s="72"/>
      <c r="F198" s="72"/>
      <c r="G198" s="65"/>
      <c r="H198" s="65"/>
      <c r="I198" s="66"/>
      <c r="J198" s="65"/>
      <c r="K198" s="72"/>
      <c r="L198" s="72"/>
      <c r="M198" s="72"/>
      <c r="N198" s="72"/>
      <c r="O198" s="72"/>
      <c r="Q198" s="65"/>
      <c r="R198" s="66"/>
      <c r="S198" s="65"/>
    </row>
    <row r="199" spans="1:19" x14ac:dyDescent="0.25">
      <c r="A199" s="62"/>
      <c r="B199" s="72"/>
      <c r="C199" s="72"/>
      <c r="D199" s="72"/>
      <c r="E199" s="72"/>
      <c r="F199" s="72"/>
      <c r="G199" s="65"/>
      <c r="H199" s="65"/>
      <c r="I199" s="66"/>
      <c r="J199" s="65"/>
      <c r="K199" s="72"/>
      <c r="L199" s="72"/>
      <c r="M199" s="72"/>
      <c r="N199" s="72"/>
      <c r="O199" s="72"/>
      <c r="Q199" s="65"/>
      <c r="R199" s="66"/>
      <c r="S199" s="65"/>
    </row>
    <row r="200" spans="1:19" x14ac:dyDescent="0.25">
      <c r="A200" s="62"/>
      <c r="B200" s="72"/>
      <c r="C200" s="72"/>
      <c r="D200" s="72"/>
      <c r="E200" s="72"/>
      <c r="F200" s="72"/>
      <c r="G200" s="65"/>
      <c r="H200" s="65"/>
      <c r="I200" s="66"/>
      <c r="J200" s="65"/>
      <c r="K200" s="72"/>
      <c r="L200" s="72"/>
      <c r="M200" s="72"/>
      <c r="N200" s="72"/>
      <c r="O200" s="72"/>
      <c r="Q200" s="65"/>
      <c r="R200" s="66"/>
      <c r="S200" s="65"/>
    </row>
    <row r="201" spans="1:19" x14ac:dyDescent="0.25">
      <c r="A201" s="62"/>
      <c r="B201" s="72"/>
      <c r="C201" s="72"/>
      <c r="D201" s="72"/>
      <c r="E201" s="72"/>
      <c r="F201" s="72"/>
      <c r="G201" s="65"/>
      <c r="H201" s="65"/>
      <c r="I201" s="66"/>
      <c r="J201" s="65"/>
      <c r="K201" s="72"/>
      <c r="L201" s="72"/>
      <c r="M201" s="72"/>
      <c r="N201" s="72"/>
      <c r="O201" s="72"/>
      <c r="Q201" s="65"/>
      <c r="R201" s="66"/>
      <c r="S201" s="65"/>
    </row>
    <row r="202" spans="1:19" x14ac:dyDescent="0.25">
      <c r="A202" s="62"/>
      <c r="B202" s="72"/>
      <c r="C202" s="72"/>
      <c r="D202" s="72"/>
      <c r="E202" s="72"/>
      <c r="F202" s="72"/>
      <c r="G202" s="65"/>
      <c r="H202" s="65"/>
      <c r="I202" s="66"/>
      <c r="J202" s="65"/>
      <c r="K202" s="72"/>
      <c r="L202" s="72"/>
      <c r="M202" s="72"/>
      <c r="N202" s="72"/>
      <c r="O202" s="72"/>
      <c r="Q202" s="65"/>
      <c r="R202" s="66"/>
      <c r="S202" s="65"/>
    </row>
    <row r="203" spans="1:19" x14ac:dyDescent="0.25">
      <c r="A203" s="62"/>
      <c r="B203" s="72"/>
      <c r="C203" s="72"/>
      <c r="D203" s="72"/>
      <c r="E203" s="72"/>
      <c r="F203" s="72"/>
      <c r="G203" s="65"/>
      <c r="H203" s="65"/>
      <c r="I203" s="66"/>
      <c r="J203" s="65"/>
      <c r="K203" s="72"/>
      <c r="L203" s="72"/>
      <c r="M203" s="72"/>
      <c r="N203" s="72"/>
      <c r="O203" s="72"/>
      <c r="Q203" s="65"/>
      <c r="R203" s="66"/>
      <c r="S203" s="65"/>
    </row>
    <row r="204" spans="1:19" x14ac:dyDescent="0.25">
      <c r="A204" s="62"/>
      <c r="B204" s="72"/>
      <c r="C204" s="72"/>
      <c r="D204" s="72"/>
      <c r="E204" s="72"/>
      <c r="F204" s="72"/>
      <c r="G204" s="65"/>
      <c r="H204" s="65"/>
      <c r="I204" s="66"/>
      <c r="J204" s="65"/>
      <c r="K204" s="72"/>
      <c r="L204" s="72"/>
      <c r="M204" s="72"/>
      <c r="N204" s="72"/>
      <c r="O204" s="72"/>
      <c r="Q204" s="65"/>
      <c r="R204" s="66"/>
      <c r="S204" s="65"/>
    </row>
    <row r="205" spans="1:19" x14ac:dyDescent="0.25">
      <c r="A205" s="62"/>
      <c r="B205" s="72"/>
      <c r="C205" s="72"/>
      <c r="D205" s="72"/>
      <c r="E205" s="72"/>
      <c r="F205" s="72"/>
      <c r="G205" s="65"/>
      <c r="H205" s="65"/>
      <c r="I205" s="66"/>
      <c r="J205" s="65"/>
      <c r="K205" s="72"/>
      <c r="L205" s="72"/>
      <c r="M205" s="72"/>
      <c r="N205" s="72"/>
      <c r="O205" s="72"/>
      <c r="Q205" s="65"/>
      <c r="R205" s="66"/>
      <c r="S205" s="65"/>
    </row>
    <row r="206" spans="1:19" ht="15.75" thickBot="1" x14ac:dyDescent="0.3">
      <c r="A206" s="62"/>
      <c r="B206" s="62"/>
      <c r="C206" s="65"/>
      <c r="D206" s="65"/>
      <c r="E206" s="65"/>
      <c r="F206" s="65"/>
      <c r="G206" s="65"/>
      <c r="H206" s="65"/>
      <c r="I206" s="67">
        <f>SUM(I191:I205)</f>
        <v>0</v>
      </c>
      <c r="J206" s="65"/>
      <c r="K206" s="72"/>
      <c r="L206" s="72"/>
      <c r="M206" s="72"/>
      <c r="N206" s="72"/>
      <c r="O206" s="72"/>
      <c r="Q206" s="65"/>
      <c r="R206" s="67">
        <f>SUM(R191:R205)</f>
        <v>0</v>
      </c>
      <c r="S206" s="65"/>
    </row>
    <row r="207" spans="1:19" ht="15.75" thickTop="1" x14ac:dyDescent="0.25">
      <c r="A207" s="62"/>
      <c r="B207" s="62"/>
      <c r="C207" s="65"/>
      <c r="D207" s="65"/>
      <c r="E207" s="65"/>
      <c r="F207" s="65"/>
      <c r="G207" s="65"/>
      <c r="H207" s="65"/>
      <c r="I207" s="68"/>
      <c r="J207" s="65"/>
      <c r="K207" s="72"/>
      <c r="L207" s="72"/>
      <c r="M207" s="72"/>
      <c r="N207" s="72"/>
      <c r="O207" s="72"/>
      <c r="Q207" s="65"/>
      <c r="R207" s="68"/>
      <c r="S207" s="65"/>
    </row>
    <row r="208" spans="1:19" x14ac:dyDescent="0.25">
      <c r="A208" s="62"/>
      <c r="B208" s="62"/>
      <c r="C208" s="65"/>
      <c r="D208" s="65"/>
      <c r="E208" s="65"/>
      <c r="F208" s="65"/>
      <c r="G208" s="65"/>
      <c r="H208" s="65"/>
      <c r="I208" s="68"/>
      <c r="J208" s="65"/>
      <c r="K208" s="72"/>
      <c r="L208" s="72"/>
      <c r="M208" s="72"/>
      <c r="N208" s="72"/>
      <c r="O208" s="72"/>
      <c r="Q208" s="65"/>
      <c r="R208" s="68"/>
      <c r="S208" s="65"/>
    </row>
    <row r="209" spans="1:19" x14ac:dyDescent="0.25">
      <c r="A209" s="62"/>
      <c r="B209" s="62"/>
      <c r="C209" s="65"/>
      <c r="D209" s="65"/>
      <c r="E209" s="65"/>
      <c r="F209" s="65"/>
      <c r="G209" s="65"/>
      <c r="H209" s="65"/>
      <c r="I209" s="65"/>
      <c r="J209" s="65"/>
      <c r="K209" s="72"/>
      <c r="L209" s="72"/>
      <c r="M209" s="72"/>
      <c r="N209" s="72"/>
      <c r="O209" s="72"/>
      <c r="Q209" s="65"/>
      <c r="R209" s="65"/>
      <c r="S209" s="65"/>
    </row>
    <row r="210" spans="1:19" x14ac:dyDescent="0.25">
      <c r="A210" s="62"/>
      <c r="B210" s="65"/>
      <c r="C210" s="62"/>
      <c r="D210" s="65"/>
      <c r="E210" s="65"/>
      <c r="F210" s="65"/>
      <c r="G210" s="65"/>
      <c r="H210" s="65"/>
      <c r="I210" s="65"/>
      <c r="J210" s="65"/>
      <c r="K210" s="72"/>
      <c r="L210" s="72"/>
      <c r="M210" s="72"/>
      <c r="N210" s="72"/>
      <c r="O210" s="72"/>
      <c r="Q210" s="65"/>
      <c r="R210" s="65"/>
      <c r="S210" s="65"/>
    </row>
    <row r="211" spans="1:19" ht="6" customHeight="1" x14ac:dyDescent="0.25">
      <c r="A211" s="2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</row>
    <row r="212" spans="1:19" ht="40.5" customHeight="1" x14ac:dyDescent="0.25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/>
      <c r="L212"/>
      <c r="M212"/>
      <c r="N212"/>
      <c r="O212"/>
      <c r="P212"/>
      <c r="R212"/>
      <c r="S212"/>
    </row>
    <row r="213" spans="1:19" ht="42" customHeight="1" x14ac:dyDescent="0.25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/>
      <c r="L213"/>
      <c r="M213"/>
      <c r="N213"/>
      <c r="O213"/>
      <c r="P213"/>
      <c r="R213"/>
      <c r="S213"/>
    </row>
    <row r="214" spans="1:19" x14ac:dyDescent="0.25">
      <c r="G214"/>
      <c r="I214"/>
      <c r="J214"/>
      <c r="K214"/>
      <c r="L214"/>
      <c r="M214"/>
      <c r="N214"/>
      <c r="O214"/>
      <c r="P214"/>
      <c r="R214"/>
      <c r="S214"/>
    </row>
    <row r="215" spans="1:19" ht="40.5" customHeight="1" x14ac:dyDescent="0.25">
      <c r="G215"/>
      <c r="I215"/>
      <c r="J215"/>
      <c r="K215"/>
      <c r="L215"/>
      <c r="M215"/>
      <c r="N215"/>
      <c r="O215"/>
      <c r="P215"/>
      <c r="R215"/>
      <c r="S215"/>
    </row>
    <row r="216" spans="1:19" x14ac:dyDescent="0.25">
      <c r="G216"/>
      <c r="I216"/>
      <c r="J216"/>
      <c r="K216"/>
      <c r="L216"/>
      <c r="M216"/>
      <c r="N216"/>
      <c r="O216"/>
      <c r="P216"/>
      <c r="R216"/>
      <c r="S216"/>
    </row>
    <row r="217" spans="1:19" x14ac:dyDescent="0.25">
      <c r="G217"/>
      <c r="I217"/>
      <c r="J217"/>
      <c r="K217"/>
      <c r="L217"/>
      <c r="M217"/>
      <c r="N217"/>
      <c r="O217"/>
      <c r="P217"/>
      <c r="R217"/>
      <c r="S217"/>
    </row>
    <row r="218" spans="1:19" ht="40.5" customHeight="1" x14ac:dyDescent="0.25">
      <c r="G218"/>
      <c r="I218"/>
      <c r="J218"/>
      <c r="K218"/>
      <c r="L218"/>
      <c r="M218"/>
      <c r="N218"/>
      <c r="O218"/>
      <c r="P218"/>
      <c r="R218"/>
      <c r="S218"/>
    </row>
    <row r="219" spans="1:19" ht="6" customHeight="1" x14ac:dyDescent="0.25">
      <c r="G219"/>
      <c r="I219"/>
      <c r="J219"/>
      <c r="K219"/>
      <c r="L219"/>
      <c r="M219"/>
      <c r="N219"/>
      <c r="O219"/>
      <c r="P219"/>
      <c r="R219"/>
      <c r="S219"/>
    </row>
    <row r="220" spans="1:19" x14ac:dyDescent="0.25">
      <c r="G220"/>
      <c r="I220"/>
      <c r="J220"/>
      <c r="K220"/>
      <c r="L220"/>
      <c r="M220"/>
      <c r="N220"/>
      <c r="O220"/>
      <c r="P220"/>
      <c r="R220"/>
      <c r="S220"/>
    </row>
    <row r="221" spans="1:19" x14ac:dyDescent="0.25">
      <c r="G221"/>
      <c r="I221"/>
      <c r="J221"/>
      <c r="K221"/>
      <c r="L221"/>
      <c r="M221"/>
      <c r="N221"/>
      <c r="O221"/>
      <c r="P221"/>
      <c r="R221"/>
      <c r="S221"/>
    </row>
    <row r="222" spans="1:19" x14ac:dyDescent="0.25">
      <c r="G222"/>
      <c r="I222"/>
      <c r="J222"/>
      <c r="K222"/>
      <c r="L222"/>
      <c r="M222"/>
      <c r="N222"/>
      <c r="O222"/>
      <c r="P222"/>
      <c r="R222"/>
      <c r="S222"/>
    </row>
    <row r="223" spans="1:19" x14ac:dyDescent="0.25">
      <c r="G223"/>
      <c r="I223"/>
      <c r="J223"/>
      <c r="K223"/>
      <c r="L223"/>
      <c r="M223"/>
      <c r="N223"/>
      <c r="O223"/>
      <c r="P223"/>
      <c r="R223"/>
      <c r="S223"/>
    </row>
    <row r="224" spans="1:19" x14ac:dyDescent="0.25">
      <c r="G224"/>
      <c r="I224"/>
      <c r="J224"/>
      <c r="K224"/>
      <c r="L224"/>
      <c r="M224"/>
      <c r="N224"/>
      <c r="O224"/>
      <c r="P224"/>
      <c r="R224"/>
      <c r="S224"/>
    </row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</sheetData>
  <mergeCells count="322">
    <mergeCell ref="K208:O208"/>
    <mergeCell ref="K209:O209"/>
    <mergeCell ref="K210:O210"/>
    <mergeCell ref="A212:J212"/>
    <mergeCell ref="A213:J213"/>
    <mergeCell ref="B204:F204"/>
    <mergeCell ref="K204:O204"/>
    <mergeCell ref="B205:F205"/>
    <mergeCell ref="K205:O205"/>
    <mergeCell ref="K206:O206"/>
    <mergeCell ref="K207:O207"/>
    <mergeCell ref="B201:F201"/>
    <mergeCell ref="K201:O201"/>
    <mergeCell ref="B202:F202"/>
    <mergeCell ref="K202:O202"/>
    <mergeCell ref="B203:F203"/>
    <mergeCell ref="K203:O203"/>
    <mergeCell ref="B198:F198"/>
    <mergeCell ref="K198:O198"/>
    <mergeCell ref="B199:F199"/>
    <mergeCell ref="K199:O199"/>
    <mergeCell ref="B200:F200"/>
    <mergeCell ref="K200:O200"/>
    <mergeCell ref="B195:F195"/>
    <mergeCell ref="K195:O195"/>
    <mergeCell ref="B196:F196"/>
    <mergeCell ref="K196:O196"/>
    <mergeCell ref="B197:F197"/>
    <mergeCell ref="K197:O197"/>
    <mergeCell ref="B192:F192"/>
    <mergeCell ref="K192:O192"/>
    <mergeCell ref="B193:F193"/>
    <mergeCell ref="K193:O193"/>
    <mergeCell ref="B194:F194"/>
    <mergeCell ref="K194:O194"/>
    <mergeCell ref="K186:O186"/>
    <mergeCell ref="K187:O187"/>
    <mergeCell ref="K188:O188"/>
    <mergeCell ref="K189:O189"/>
    <mergeCell ref="K190:O190"/>
    <mergeCell ref="B191:F191"/>
    <mergeCell ref="K191:O191"/>
    <mergeCell ref="K180:O180"/>
    <mergeCell ref="K181:O181"/>
    <mergeCell ref="K182:O182"/>
    <mergeCell ref="K183:O183"/>
    <mergeCell ref="K184:O184"/>
    <mergeCell ref="K185:O185"/>
    <mergeCell ref="B175:F175"/>
    <mergeCell ref="K175:O175"/>
    <mergeCell ref="K176:O176"/>
    <mergeCell ref="K177:O177"/>
    <mergeCell ref="K178:O178"/>
    <mergeCell ref="K179:O179"/>
    <mergeCell ref="K169:O169"/>
    <mergeCell ref="K170:O170"/>
    <mergeCell ref="K171:O171"/>
    <mergeCell ref="K172:O172"/>
    <mergeCell ref="K173:O173"/>
    <mergeCell ref="K174:O174"/>
    <mergeCell ref="K164:O164"/>
    <mergeCell ref="B165:F165"/>
    <mergeCell ref="K165:O165"/>
    <mergeCell ref="K166:O166"/>
    <mergeCell ref="K167:O167"/>
    <mergeCell ref="K168:O168"/>
    <mergeCell ref="K158:O158"/>
    <mergeCell ref="K159:O159"/>
    <mergeCell ref="K160:O160"/>
    <mergeCell ref="K161:O161"/>
    <mergeCell ref="K162:O162"/>
    <mergeCell ref="K163:O163"/>
    <mergeCell ref="B153:C153"/>
    <mergeCell ref="K153:O153"/>
    <mergeCell ref="K154:O154"/>
    <mergeCell ref="K155:O155"/>
    <mergeCell ref="K156:O156"/>
    <mergeCell ref="K157:O157"/>
    <mergeCell ref="B150:C150"/>
    <mergeCell ref="K150:O150"/>
    <mergeCell ref="B151:C151"/>
    <mergeCell ref="K151:O151"/>
    <mergeCell ref="B152:C152"/>
    <mergeCell ref="K152:O152"/>
    <mergeCell ref="B147:C147"/>
    <mergeCell ref="K147:O147"/>
    <mergeCell ref="B148:C148"/>
    <mergeCell ref="K148:O148"/>
    <mergeCell ref="B149:C149"/>
    <mergeCell ref="K149:O149"/>
    <mergeCell ref="B144:C144"/>
    <mergeCell ref="K144:O144"/>
    <mergeCell ref="B145:C145"/>
    <mergeCell ref="K145:O145"/>
    <mergeCell ref="B146:C146"/>
    <mergeCell ref="K146:O146"/>
    <mergeCell ref="K139:O139"/>
    <mergeCell ref="K140:O140"/>
    <mergeCell ref="K141:O141"/>
    <mergeCell ref="K142:O142"/>
    <mergeCell ref="B143:C143"/>
    <mergeCell ref="K143:O143"/>
    <mergeCell ref="K133:O133"/>
    <mergeCell ref="K134:O134"/>
    <mergeCell ref="K135:O135"/>
    <mergeCell ref="K136:O136"/>
    <mergeCell ref="K137:O137"/>
    <mergeCell ref="K138:O138"/>
    <mergeCell ref="K127:O127"/>
    <mergeCell ref="K128:O128"/>
    <mergeCell ref="K129:O129"/>
    <mergeCell ref="K130:O130"/>
    <mergeCell ref="K131:O131"/>
    <mergeCell ref="K132:O132"/>
    <mergeCell ref="K122:O122"/>
    <mergeCell ref="B123:C123"/>
    <mergeCell ref="K123:O123"/>
    <mergeCell ref="K124:O124"/>
    <mergeCell ref="K125:O125"/>
    <mergeCell ref="K126:O126"/>
    <mergeCell ref="B118:C118"/>
    <mergeCell ref="K118:O118"/>
    <mergeCell ref="B119:C119"/>
    <mergeCell ref="K119:O119"/>
    <mergeCell ref="K120:O120"/>
    <mergeCell ref="K121:O121"/>
    <mergeCell ref="B115:C115"/>
    <mergeCell ref="K115:O115"/>
    <mergeCell ref="B116:C116"/>
    <mergeCell ref="K116:O116"/>
    <mergeCell ref="B117:C117"/>
    <mergeCell ref="K117:O117"/>
    <mergeCell ref="B112:C112"/>
    <mergeCell ref="K112:O112"/>
    <mergeCell ref="B113:C113"/>
    <mergeCell ref="K113:O113"/>
    <mergeCell ref="B114:C114"/>
    <mergeCell ref="K114:O114"/>
    <mergeCell ref="B107:F107"/>
    <mergeCell ref="K107:O107"/>
    <mergeCell ref="K108:O108"/>
    <mergeCell ref="K109:O109"/>
    <mergeCell ref="K110:O110"/>
    <mergeCell ref="B111:C111"/>
    <mergeCell ref="K111:O111"/>
    <mergeCell ref="B103:C103"/>
    <mergeCell ref="K103:O103"/>
    <mergeCell ref="B104:C104"/>
    <mergeCell ref="K104:O104"/>
    <mergeCell ref="K105:O105"/>
    <mergeCell ref="K106:O106"/>
    <mergeCell ref="K99:O99"/>
    <mergeCell ref="B100:C100"/>
    <mergeCell ref="K100:O100"/>
    <mergeCell ref="B101:C101"/>
    <mergeCell ref="K101:O101"/>
    <mergeCell ref="B102:C102"/>
    <mergeCell ref="K102:O102"/>
    <mergeCell ref="K93:O93"/>
    <mergeCell ref="K94:O94"/>
    <mergeCell ref="K95:O95"/>
    <mergeCell ref="K96:O96"/>
    <mergeCell ref="K97:O97"/>
    <mergeCell ref="K98:O98"/>
    <mergeCell ref="B88:C88"/>
    <mergeCell ref="K88:O88"/>
    <mergeCell ref="K89:O89"/>
    <mergeCell ref="K90:O90"/>
    <mergeCell ref="K91:O91"/>
    <mergeCell ref="K92:O92"/>
    <mergeCell ref="B85:C85"/>
    <mergeCell ref="K85:O85"/>
    <mergeCell ref="B86:C86"/>
    <mergeCell ref="K86:O86"/>
    <mergeCell ref="B87:C87"/>
    <mergeCell ref="K87:O87"/>
    <mergeCell ref="B82:C82"/>
    <mergeCell ref="K82:O82"/>
    <mergeCell ref="B83:C83"/>
    <mergeCell ref="K83:O83"/>
    <mergeCell ref="B84:C84"/>
    <mergeCell ref="K84:O84"/>
    <mergeCell ref="K78:O78"/>
    <mergeCell ref="K79:O79"/>
    <mergeCell ref="B80:C80"/>
    <mergeCell ref="K80:O80"/>
    <mergeCell ref="B81:C81"/>
    <mergeCell ref="K81:O81"/>
    <mergeCell ref="B73:C73"/>
    <mergeCell ref="K73:O73"/>
    <mergeCell ref="K74:O74"/>
    <mergeCell ref="K75:O75"/>
    <mergeCell ref="K76:O76"/>
    <mergeCell ref="K77:O77"/>
    <mergeCell ref="B70:C70"/>
    <mergeCell ref="K70:O70"/>
    <mergeCell ref="B71:C71"/>
    <mergeCell ref="K71:O71"/>
    <mergeCell ref="B72:C72"/>
    <mergeCell ref="K72:O72"/>
    <mergeCell ref="B67:C67"/>
    <mergeCell ref="K67:O67"/>
    <mergeCell ref="B68:C68"/>
    <mergeCell ref="K68:O68"/>
    <mergeCell ref="B69:C69"/>
    <mergeCell ref="K69:O69"/>
    <mergeCell ref="B64:C64"/>
    <mergeCell ref="K64:O64"/>
    <mergeCell ref="B65:C65"/>
    <mergeCell ref="K65:O65"/>
    <mergeCell ref="B66:C66"/>
    <mergeCell ref="K66:O66"/>
    <mergeCell ref="B61:C61"/>
    <mergeCell ref="K61:O61"/>
    <mergeCell ref="B62:C62"/>
    <mergeCell ref="K62:O62"/>
    <mergeCell ref="B63:C63"/>
    <mergeCell ref="K63:O63"/>
    <mergeCell ref="B58:C58"/>
    <mergeCell ref="K58:O58"/>
    <mergeCell ref="B59:C59"/>
    <mergeCell ref="K59:O59"/>
    <mergeCell ref="B60:C60"/>
    <mergeCell ref="K60:O60"/>
    <mergeCell ref="B54:C54"/>
    <mergeCell ref="K54:O54"/>
    <mergeCell ref="B55:C55"/>
    <mergeCell ref="K55:O55"/>
    <mergeCell ref="K56:O56"/>
    <mergeCell ref="K57:O57"/>
    <mergeCell ref="B51:C51"/>
    <mergeCell ref="K51:O51"/>
    <mergeCell ref="B52:C52"/>
    <mergeCell ref="K52:O52"/>
    <mergeCell ref="B53:C53"/>
    <mergeCell ref="K53:O53"/>
    <mergeCell ref="B48:C48"/>
    <mergeCell ref="K48:O48"/>
    <mergeCell ref="B49:C49"/>
    <mergeCell ref="K49:O49"/>
    <mergeCell ref="B50:C50"/>
    <mergeCell ref="K50:O50"/>
    <mergeCell ref="B45:C45"/>
    <mergeCell ref="K45:O45"/>
    <mergeCell ref="B46:C46"/>
    <mergeCell ref="K46:O46"/>
    <mergeCell ref="B47:C47"/>
    <mergeCell ref="K47:O47"/>
    <mergeCell ref="B42:C42"/>
    <mergeCell ref="K42:O42"/>
    <mergeCell ref="B43:C43"/>
    <mergeCell ref="K43:O43"/>
    <mergeCell ref="B44:C44"/>
    <mergeCell ref="K44:O44"/>
    <mergeCell ref="B39:C39"/>
    <mergeCell ref="K39:O39"/>
    <mergeCell ref="B40:C40"/>
    <mergeCell ref="K40:O40"/>
    <mergeCell ref="B41:C41"/>
    <mergeCell ref="K41:O41"/>
    <mergeCell ref="B36:C36"/>
    <mergeCell ref="K36:O36"/>
    <mergeCell ref="B37:C37"/>
    <mergeCell ref="K37:O37"/>
    <mergeCell ref="B38:C38"/>
    <mergeCell ref="K38:O38"/>
    <mergeCell ref="B33:C33"/>
    <mergeCell ref="K33:O33"/>
    <mergeCell ref="B34:C34"/>
    <mergeCell ref="K34:O34"/>
    <mergeCell ref="B35:C35"/>
    <mergeCell ref="K35:O35"/>
    <mergeCell ref="B30:C30"/>
    <mergeCell ref="K30:O30"/>
    <mergeCell ref="B31:C31"/>
    <mergeCell ref="K31:O31"/>
    <mergeCell ref="B32:C32"/>
    <mergeCell ref="K32:O32"/>
    <mergeCell ref="B27:C27"/>
    <mergeCell ref="K27:O27"/>
    <mergeCell ref="B28:C28"/>
    <mergeCell ref="K28:O28"/>
    <mergeCell ref="B29:C29"/>
    <mergeCell ref="K29:O29"/>
    <mergeCell ref="B24:C24"/>
    <mergeCell ref="K24:O24"/>
    <mergeCell ref="B25:C25"/>
    <mergeCell ref="K25:O25"/>
    <mergeCell ref="B26:C26"/>
    <mergeCell ref="K26:O26"/>
    <mergeCell ref="B21:C21"/>
    <mergeCell ref="K21:O21"/>
    <mergeCell ref="B22:C22"/>
    <mergeCell ref="K22:O22"/>
    <mergeCell ref="B23:C23"/>
    <mergeCell ref="K23:O23"/>
    <mergeCell ref="B18:C18"/>
    <mergeCell ref="K18:O18"/>
    <mergeCell ref="B19:C19"/>
    <mergeCell ref="K19:O19"/>
    <mergeCell ref="B20:C20"/>
    <mergeCell ref="K20:O20"/>
    <mergeCell ref="B16:C16"/>
    <mergeCell ref="K16:O16"/>
    <mergeCell ref="B17:C17"/>
    <mergeCell ref="K17:O17"/>
    <mergeCell ref="Q9:R9"/>
    <mergeCell ref="K10:O10"/>
    <mergeCell ref="K11:O11"/>
    <mergeCell ref="K12:O12"/>
    <mergeCell ref="K13:O13"/>
    <mergeCell ref="B14:C14"/>
    <mergeCell ref="K14:O14"/>
    <mergeCell ref="C3:I3"/>
    <mergeCell ref="K6:O6"/>
    <mergeCell ref="K7:O7"/>
    <mergeCell ref="K8:O8"/>
    <mergeCell ref="H9:I9"/>
    <mergeCell ref="K9:O9"/>
    <mergeCell ref="B15:C15"/>
    <mergeCell ref="K15:O15"/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Bradley</dc:creator>
  <cp:lastModifiedBy>Meyer, Alicia</cp:lastModifiedBy>
  <dcterms:created xsi:type="dcterms:W3CDTF">2022-01-23T23:09:38Z</dcterms:created>
  <dcterms:modified xsi:type="dcterms:W3CDTF">2024-01-29T20:10:22Z</dcterms:modified>
</cp:coreProperties>
</file>